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'Sheet1'!$A$1:$N$358</definedName>
  </definedNames>
  <calcPr fullCalcOnLoad="1"/>
</workbook>
</file>

<file path=xl/sharedStrings.xml><?xml version="1.0" encoding="utf-8"?>
<sst xmlns="http://schemas.openxmlformats.org/spreadsheetml/2006/main" count="1360" uniqueCount="481">
  <si>
    <t>Know Book.pdf</t>
  </si>
  <si>
    <t>Know Book.doc</t>
  </si>
  <si>
    <t>Know Book.zip</t>
  </si>
  <si>
    <t>Reentry Book.doc</t>
  </si>
  <si>
    <t>Reentry Book.zip</t>
  </si>
  <si>
    <t>Reentry Book.pdf</t>
  </si>
  <si>
    <t>About Us.htm</t>
  </si>
  <si>
    <t>Consultation.htm</t>
  </si>
  <si>
    <t>Database.htm</t>
  </si>
  <si>
    <t>htm Adolescence</t>
  </si>
  <si>
    <t>pdf Adolescence</t>
  </si>
  <si>
    <t>htm Anger</t>
  </si>
  <si>
    <t>pdf Anger</t>
  </si>
  <si>
    <t>htm Anxiety</t>
  </si>
  <si>
    <t>pdf Anxiety</t>
  </si>
  <si>
    <t>htm Books</t>
  </si>
  <si>
    <t>pdf Books</t>
  </si>
  <si>
    <t>htm Burnout</t>
  </si>
  <si>
    <t>htm Conflict</t>
  </si>
  <si>
    <t>pdf Conflict</t>
  </si>
  <si>
    <t>htm Counseling</t>
  </si>
  <si>
    <t>htm Culture Stress</t>
  </si>
  <si>
    <t>pdf Culture Stress</t>
  </si>
  <si>
    <t>pdf Depression</t>
  </si>
  <si>
    <t>htm Depression</t>
  </si>
  <si>
    <t>htm Each other</t>
  </si>
  <si>
    <t>pdf Each other</t>
  </si>
  <si>
    <t>htm Expectations</t>
  </si>
  <si>
    <t>pdf Expectations</t>
  </si>
  <si>
    <t>htm Forgiveness</t>
  </si>
  <si>
    <t>htm Grief</t>
  </si>
  <si>
    <t>pdf Grief</t>
  </si>
  <si>
    <t>htm Guilt</t>
  </si>
  <si>
    <t>pdf Guilt</t>
  </si>
  <si>
    <t>pdf Leadership</t>
  </si>
  <si>
    <t>htm Leadership</t>
  </si>
  <si>
    <t>htm Maintaining Health</t>
  </si>
  <si>
    <t>htm Member Care</t>
  </si>
  <si>
    <t>pdf Member Care</t>
  </si>
  <si>
    <t>htm Ministry Separation</t>
  </si>
  <si>
    <t>pdf Ministry Separation</t>
  </si>
  <si>
    <t>htm Psychological Testing</t>
  </si>
  <si>
    <t>htm Reconciliation</t>
  </si>
  <si>
    <t>pdf Reconciliation</t>
  </si>
  <si>
    <t>pdf Reentry</t>
  </si>
  <si>
    <t>htm Reentry</t>
  </si>
  <si>
    <t>htm Relationships</t>
  </si>
  <si>
    <t>pdf Relationships</t>
  </si>
  <si>
    <t>pdf Saying Goodbye</t>
  </si>
  <si>
    <t>htm Sexual Stress</t>
  </si>
  <si>
    <t>htm Sexual Abuse</t>
  </si>
  <si>
    <t>pdf Sexual Abuse</t>
  </si>
  <si>
    <t>htm Trauma</t>
  </si>
  <si>
    <t>pdf Trauma</t>
  </si>
  <si>
    <t>ss pdf Anxiety</t>
  </si>
  <si>
    <t>ss htm Anxiety</t>
  </si>
  <si>
    <t>ss htm Biblical Basis</t>
  </si>
  <si>
    <t>ss pdf Biblical Basis</t>
  </si>
  <si>
    <t>ss htm Depression</t>
  </si>
  <si>
    <t>ss pdf Depression</t>
  </si>
  <si>
    <t>ss htm Event Oriented</t>
  </si>
  <si>
    <t>ss pdf Event Oriented</t>
  </si>
  <si>
    <t>ss htm General Principles</t>
  </si>
  <si>
    <t>ss htm Internet Immorality</t>
  </si>
  <si>
    <t>ss pdf Internet Immorality</t>
  </si>
  <si>
    <t>ss pdf General Principles</t>
  </si>
  <si>
    <t>ss htm Sleep</t>
  </si>
  <si>
    <t>ss pdf Sleep</t>
  </si>
  <si>
    <t>ss htm Stress</t>
  </si>
  <si>
    <t>ss pdf Stress</t>
  </si>
  <si>
    <t>ss htm Time Oriented</t>
  </si>
  <si>
    <t>ss pdf Time Oriented</t>
  </si>
  <si>
    <t>About Us.pdf</t>
  </si>
  <si>
    <t>pdf Burnout</t>
  </si>
  <si>
    <t>Total</t>
  </si>
  <si>
    <t>pdf Forgiveness</t>
  </si>
  <si>
    <t>htm</t>
  </si>
  <si>
    <t>pdf</t>
  </si>
  <si>
    <t>Adolescence</t>
  </si>
  <si>
    <t>Anger</t>
  </si>
  <si>
    <t>Anxiety</t>
  </si>
  <si>
    <t>Books</t>
  </si>
  <si>
    <t>Burnout</t>
  </si>
  <si>
    <t>Conflict</t>
  </si>
  <si>
    <t>Counseling</t>
  </si>
  <si>
    <t>Culture Stress</t>
  </si>
  <si>
    <t>Depression</t>
  </si>
  <si>
    <t>Each other</t>
  </si>
  <si>
    <t>Expectations</t>
  </si>
  <si>
    <t>Forgiveness</t>
  </si>
  <si>
    <t>Grief</t>
  </si>
  <si>
    <t>Guilt</t>
  </si>
  <si>
    <t>Leadership</t>
  </si>
  <si>
    <t>Maintaining Health</t>
  </si>
  <si>
    <t>Member Care</t>
  </si>
  <si>
    <t>Ministry Separation</t>
  </si>
  <si>
    <t>Psychological Testing</t>
  </si>
  <si>
    <t>Reconciliation</t>
  </si>
  <si>
    <t>Reentry</t>
  </si>
  <si>
    <t>Relationships</t>
  </si>
  <si>
    <t>Sexual Abuse</t>
  </si>
  <si>
    <t>Sexual Stress</t>
  </si>
  <si>
    <t>Trauma</t>
  </si>
  <si>
    <t>What Missionaries Ought to Know about…</t>
  </si>
  <si>
    <t>Biblical Basis</t>
  </si>
  <si>
    <t>Event Oriented</t>
  </si>
  <si>
    <t>General Principles</t>
  </si>
  <si>
    <t>Internet Immorality</t>
  </si>
  <si>
    <t>Sleep</t>
  </si>
  <si>
    <t>Stress</t>
  </si>
  <si>
    <t>Time Oriented</t>
  </si>
  <si>
    <t>Total 1st</t>
  </si>
  <si>
    <t>Total 2nd</t>
  </si>
  <si>
    <t>htm Aging Parents</t>
  </si>
  <si>
    <t>pdf Aging Parents</t>
  </si>
  <si>
    <t>htm Saying Goodbye</t>
  </si>
  <si>
    <t>htm Retirement</t>
  </si>
  <si>
    <t>htm Sexual Purity</t>
  </si>
  <si>
    <t>pdf Retirement</t>
  </si>
  <si>
    <t>pdf Sexual stress</t>
  </si>
  <si>
    <t>pdf Sexual Purity</t>
  </si>
  <si>
    <t>Aging Parents</t>
  </si>
  <si>
    <t>Saying Goodbye</t>
  </si>
  <si>
    <t>Retirement</t>
  </si>
  <si>
    <t>Sexual Purity</t>
  </si>
  <si>
    <t>Brochure/Book</t>
  </si>
  <si>
    <t>pdf Counseling</t>
  </si>
  <si>
    <t>Adolescence Book.pdf</t>
  </si>
  <si>
    <t>Adolescence Book.doc</t>
  </si>
  <si>
    <t>Adolescence Book.zip</t>
  </si>
  <si>
    <t>htm Debriefing</t>
  </si>
  <si>
    <t>htm Books/TCK</t>
  </si>
  <si>
    <t>pdf Books/TCK</t>
  </si>
  <si>
    <t>pdf Debriefing</t>
  </si>
  <si>
    <t>Books/TCK</t>
  </si>
  <si>
    <t>Debriefing</t>
  </si>
  <si>
    <t>Total Books Downloaded</t>
  </si>
  <si>
    <t>Know Book Total</t>
  </si>
  <si>
    <t>Reentry Book Total</t>
  </si>
  <si>
    <t>Adolescence Book Total</t>
  </si>
  <si>
    <t>Sitepaper.htm</t>
  </si>
  <si>
    <t>Links.htm</t>
  </si>
  <si>
    <t>TCK Book.pdf</t>
  </si>
  <si>
    <t>TCK Book.doc</t>
  </si>
  <si>
    <t>TCK Book.zip</t>
  </si>
  <si>
    <t>TCK Book Total</t>
  </si>
  <si>
    <t>Stewardship of Self for Christian Workers…</t>
  </si>
  <si>
    <t>Grand Total Brochures</t>
  </si>
  <si>
    <t>Total 3rd</t>
  </si>
  <si>
    <t>dbFullArticle.asp</t>
  </si>
  <si>
    <t>dbAuthorArticles.asp</t>
  </si>
  <si>
    <t>dbListArticles.asp</t>
  </si>
  <si>
    <t>Unique Visitors Monthly</t>
  </si>
  <si>
    <t>Search Phrases.xls</t>
  </si>
  <si>
    <t>Page Views</t>
  </si>
  <si>
    <t>htm Change</t>
  </si>
  <si>
    <t>htm Children's Adjustment</t>
  </si>
  <si>
    <t>htm Comparison and Envy</t>
  </si>
  <si>
    <t>htm Healing Memories</t>
  </si>
  <si>
    <t>htm Managing Money</t>
  </si>
  <si>
    <t>pdf Change</t>
  </si>
  <si>
    <t>pdf Children's Adjustment</t>
  </si>
  <si>
    <t>pdf Comparison and Envy</t>
  </si>
  <si>
    <t>pdf Managing Money</t>
  </si>
  <si>
    <t>pdf Healing Memories</t>
  </si>
  <si>
    <t>Change</t>
  </si>
  <si>
    <t>Children's Adjustment</t>
  </si>
  <si>
    <t>Comparison and Envy</t>
  </si>
  <si>
    <t>Healing Memories</t>
  </si>
  <si>
    <t>Managing Money</t>
  </si>
  <si>
    <t>Countries of Visitors</t>
  </si>
  <si>
    <t xml:space="preserve">Total 4th </t>
  </si>
  <si>
    <t>(Sudden change in "conflict" is due to Google image search in 02/05 and 02/07)</t>
  </si>
  <si>
    <t>(added August 2006)</t>
  </si>
  <si>
    <t>(added November 2004)</t>
  </si>
  <si>
    <t>Children Reentry Book.pdf</t>
  </si>
  <si>
    <t>Children  Reentry Book.doc</t>
  </si>
  <si>
    <t>Children Reentry Book.zip</t>
  </si>
  <si>
    <t>Parent Reentry Book.pdf</t>
  </si>
  <si>
    <t>Parent Reentry Book.doc</t>
  </si>
  <si>
    <t>Parent Reentry Book.zip</t>
  </si>
  <si>
    <t>Parent Reentry Book Total</t>
  </si>
  <si>
    <t>Children Reentry Book Total</t>
  </si>
  <si>
    <t>pdf Maintaining Health</t>
  </si>
  <si>
    <t>htm Loneliness</t>
  </si>
  <si>
    <t>pdf Loneliness</t>
  </si>
  <si>
    <t>Loneliness</t>
  </si>
  <si>
    <t>(added August 2007)</t>
  </si>
  <si>
    <t>htm Suffering</t>
  </si>
  <si>
    <t>htm Suicide</t>
  </si>
  <si>
    <t>pdf Suffering</t>
  </si>
  <si>
    <t>pdf Suicide</t>
  </si>
  <si>
    <t>Suffering</t>
  </si>
  <si>
    <t>Suicide</t>
  </si>
  <si>
    <t>Grand Total</t>
  </si>
  <si>
    <t xml:space="preserve">   year</t>
  </si>
  <si>
    <t>Total 5th</t>
  </si>
  <si>
    <t xml:space="preserve"> </t>
  </si>
  <si>
    <t>Total Brochures Read/Downloaded</t>
  </si>
  <si>
    <t>pdf Psychologcial Testing</t>
  </si>
  <si>
    <t>Before Reentry Book.pdf</t>
  </si>
  <si>
    <t>Before Reentry Book.doc</t>
  </si>
  <si>
    <t>Before Reentry Book.zip</t>
  </si>
  <si>
    <t>Before Reentry Book Total</t>
  </si>
  <si>
    <t>Marriage Book.pdf</t>
  </si>
  <si>
    <t>Marriage Book.doc</t>
  </si>
  <si>
    <t>Marriage Book.zip</t>
  </si>
  <si>
    <t>Marriage Book Total</t>
  </si>
  <si>
    <t>Missionary Marriage Issues</t>
  </si>
  <si>
    <t>Charlotte</t>
  </si>
  <si>
    <t>Dorothy</t>
  </si>
  <si>
    <t>Willing, Not Called</t>
  </si>
  <si>
    <t>Won't Go</t>
  </si>
  <si>
    <t>Wounds, Scabs, Scars</t>
  </si>
  <si>
    <t>Computer Sex</t>
  </si>
  <si>
    <t>Discipline</t>
  </si>
  <si>
    <t>Relationship Time</t>
  </si>
  <si>
    <t>htm Charlotte</t>
  </si>
  <si>
    <t>htm Computer Sex</t>
  </si>
  <si>
    <t>htm Discipline</t>
  </si>
  <si>
    <t>htm Dorothy</t>
  </si>
  <si>
    <t>htm Relationship Time</t>
  </si>
  <si>
    <t>htm Willing, Not Called</t>
  </si>
  <si>
    <t>htm Won't Go</t>
  </si>
  <si>
    <t>htm Wounds, Scabs, Scars</t>
  </si>
  <si>
    <t>pdf Charlotte</t>
  </si>
  <si>
    <t>pdf Computer Sex</t>
  </si>
  <si>
    <t>pdf Dorothy</t>
  </si>
  <si>
    <t>pdf Relationship Time</t>
  </si>
  <si>
    <t>pdf Willing, Not Called</t>
  </si>
  <si>
    <t>pdf Won't Go</t>
  </si>
  <si>
    <t>pdf Wounds, Scabs, Scars</t>
  </si>
  <si>
    <t>pdf Thankfulness</t>
  </si>
  <si>
    <t>pdf Discipline</t>
  </si>
  <si>
    <t>Thankfulness</t>
  </si>
  <si>
    <t>htm Thankfulness</t>
  </si>
  <si>
    <t>(added June 2008)</t>
  </si>
  <si>
    <t>(added July 2008)</t>
  </si>
  <si>
    <t>Total 6th</t>
  </si>
  <si>
    <t>year</t>
  </si>
  <si>
    <t>Resilient MKs Book.pdf</t>
  </si>
  <si>
    <t>Resilient MKs Book.doc</t>
  </si>
  <si>
    <t>Resilient MKs Book.zip</t>
  </si>
  <si>
    <t>Resilient MKs Book Total</t>
  </si>
  <si>
    <t>htm Nepotism</t>
  </si>
  <si>
    <t>htm Premature Departure</t>
  </si>
  <si>
    <t>pdf Nepotism</t>
  </si>
  <si>
    <t>pdf Premature Departure</t>
  </si>
  <si>
    <t>htm Marrying National</t>
  </si>
  <si>
    <t>htm No Honeymoon</t>
  </si>
  <si>
    <t>htm Parents</t>
  </si>
  <si>
    <t>pdf Marrying National</t>
  </si>
  <si>
    <t>pdf No Honeymoon</t>
  </si>
  <si>
    <t>pdf Parents</t>
  </si>
  <si>
    <t>Nepotism</t>
  </si>
  <si>
    <t>Premature departure</t>
  </si>
  <si>
    <t>(added December 2008)</t>
  </si>
  <si>
    <t>Marrying National</t>
  </si>
  <si>
    <t>No Honeymoon</t>
  </si>
  <si>
    <t>Parents</t>
  </si>
  <si>
    <t>htm Digital Distractions</t>
  </si>
  <si>
    <t>htm Marriage or Ministry</t>
  </si>
  <si>
    <t>htm Spent it on What</t>
  </si>
  <si>
    <t>htm Trailing Spouse</t>
  </si>
  <si>
    <t>pdf Digital Distractions</t>
  </si>
  <si>
    <t>pdf Marriage or Ministry</t>
  </si>
  <si>
    <t>pdf Spent it on What</t>
  </si>
  <si>
    <t>pdf Trailing Spouse</t>
  </si>
  <si>
    <t>(added August 2009)</t>
  </si>
  <si>
    <t>Digital Distractions</t>
  </si>
  <si>
    <t>Marriage or Ministry</t>
  </si>
  <si>
    <t>Spent it on What</t>
  </si>
  <si>
    <t>Trailing Spouse</t>
  </si>
  <si>
    <t>Total 7th</t>
  </si>
  <si>
    <t>pdf Uncompleted Transtions</t>
  </si>
  <si>
    <t>htm Uncompleted Transitions</t>
  </si>
  <si>
    <t>(added January 2010)</t>
  </si>
  <si>
    <t>Uncompleted Transitions</t>
  </si>
  <si>
    <t>htm FUNd Raising</t>
  </si>
  <si>
    <t>pdf FUNd Raising</t>
  </si>
  <si>
    <t>FUNd Raising</t>
  </si>
  <si>
    <t>Short-Term Reentry.pdf</t>
  </si>
  <si>
    <t>Short-Term Reentry.doc</t>
  </si>
  <si>
    <t>Short-Term Reentry.zip</t>
  </si>
  <si>
    <t>Short-Term Reentry Total</t>
  </si>
  <si>
    <t>htm Rumors</t>
  </si>
  <si>
    <t>pdf Rumors</t>
  </si>
  <si>
    <t>Rumors</t>
  </si>
  <si>
    <t>(added June 2010)</t>
  </si>
  <si>
    <t>Total 8th</t>
  </si>
  <si>
    <t>Psych for Miss Book.pdf</t>
  </si>
  <si>
    <t>Psych for Miss Book.doc</t>
  </si>
  <si>
    <t>Psych for Miss Book.zip</t>
  </si>
  <si>
    <t>Psych for Miss Book Total</t>
  </si>
  <si>
    <t>Kindle.mobi format</t>
  </si>
  <si>
    <t>Nook, Sony.epub format</t>
  </si>
  <si>
    <t>eReader format Total</t>
  </si>
  <si>
    <t>htm Laughter</t>
  </si>
  <si>
    <t>htm Passive-Aggressive</t>
  </si>
  <si>
    <t>pdf Groupthink</t>
  </si>
  <si>
    <t>pdf Laughter</t>
  </si>
  <si>
    <t>pdf Passive-Aggrressive</t>
  </si>
  <si>
    <t>Groupthink</t>
  </si>
  <si>
    <t>Laughter</t>
  </si>
  <si>
    <t>Passive-Aggressive</t>
  </si>
  <si>
    <t>(added June 2011)</t>
  </si>
  <si>
    <t>htm Arranged Marriage</t>
  </si>
  <si>
    <t>htm Celibacy &amp; Chastity</t>
  </si>
  <si>
    <t>htm Contentment &amp; Comp</t>
  </si>
  <si>
    <t>htm Housing</t>
  </si>
  <si>
    <t>htm Identity</t>
  </si>
  <si>
    <t>htm Love</t>
  </si>
  <si>
    <t>htm Masturbation</t>
  </si>
  <si>
    <t>htm Matchmakers</t>
  </si>
  <si>
    <t>htm New Singleness</t>
  </si>
  <si>
    <t>htm Sexual Fantasy</t>
  </si>
  <si>
    <t>htm Single Again</t>
  </si>
  <si>
    <t>htm Singleness OK?</t>
  </si>
  <si>
    <t>htm Ticking Clock</t>
  </si>
  <si>
    <t>pdf Arranged Marriage</t>
  </si>
  <si>
    <t>pdf Celibacy &amp; Chastity</t>
  </si>
  <si>
    <t>pdf Contentment &amp; Comp</t>
  </si>
  <si>
    <t>pdf Housing</t>
  </si>
  <si>
    <t>pdf Identity</t>
  </si>
  <si>
    <t>pdf Love</t>
  </si>
  <si>
    <t>pdf Masturbation</t>
  </si>
  <si>
    <t>pdf Matchmakers</t>
  </si>
  <si>
    <t>pdf New Singleness</t>
  </si>
  <si>
    <t>pdf Sexual Fantasy</t>
  </si>
  <si>
    <t>pdf Single Again</t>
  </si>
  <si>
    <t>pdf Singleness OK?</t>
  </si>
  <si>
    <t>pdf Ticking Clock</t>
  </si>
  <si>
    <t>Missionary Singles Issues</t>
  </si>
  <si>
    <t>Arranged Marriage</t>
  </si>
  <si>
    <t>Celibacy &amp; Chastity</t>
  </si>
  <si>
    <t>Contentment &amp; Comparison</t>
  </si>
  <si>
    <t>Housing</t>
  </si>
  <si>
    <t>Identity</t>
  </si>
  <si>
    <t>Love</t>
  </si>
  <si>
    <t>Masburbation</t>
  </si>
  <si>
    <t>Matchmakers</t>
  </si>
  <si>
    <t>New Singleness</t>
  </si>
  <si>
    <t>Sexual Fantasy</t>
  </si>
  <si>
    <t>Single Again</t>
  </si>
  <si>
    <t>Singleness OK?</t>
  </si>
  <si>
    <t>Ticking Clock</t>
  </si>
  <si>
    <t>(added September 2011)</t>
  </si>
  <si>
    <t>Singles Book.pdf</t>
  </si>
  <si>
    <t>Singles Book.doc</t>
  </si>
  <si>
    <t>Singles Book Total</t>
  </si>
  <si>
    <t>Singles Book.zip</t>
  </si>
  <si>
    <t>htm Groupthink</t>
  </si>
  <si>
    <t>Total 9th</t>
  </si>
  <si>
    <t>htm Bribes</t>
  </si>
  <si>
    <t>htm Compassion Fatigue</t>
  </si>
  <si>
    <t>htm Panic Attacks</t>
  </si>
  <si>
    <t>htm Sarcasm</t>
  </si>
  <si>
    <t>pdf Bribes</t>
  </si>
  <si>
    <t>pdf Compassion Fatigue</t>
  </si>
  <si>
    <t>pdf Panic Attacks</t>
  </si>
  <si>
    <t>pdf Sarcasm</t>
  </si>
  <si>
    <t>Bribes</t>
  </si>
  <si>
    <t>(added July 2012)</t>
  </si>
  <si>
    <t>Compassion Fatigue</t>
  </si>
  <si>
    <t>Panic Attacks</t>
  </si>
  <si>
    <t>Sarcasm</t>
  </si>
  <si>
    <t>Korean Brochures Downloaded</t>
  </si>
  <si>
    <t>Missionary Bribe Book.pdf</t>
  </si>
  <si>
    <t>missionary Bribe Book.doc</t>
  </si>
  <si>
    <t>Missionary Bribe Book.zip</t>
  </si>
  <si>
    <t>Missionary Bribe Book Total</t>
  </si>
  <si>
    <t>Bribery Bible Book.pdf</t>
  </si>
  <si>
    <t>Bribery Bible Book.doc</t>
  </si>
  <si>
    <t>Bribery Bible Book.zip</t>
  </si>
  <si>
    <t>Total 10th</t>
  </si>
  <si>
    <t>Bribery Bible BookTotal</t>
  </si>
  <si>
    <t>Member Care Book.pdf</t>
  </si>
  <si>
    <t>Member Care Book.doc</t>
  </si>
  <si>
    <t>Member Care Book.zip</t>
  </si>
  <si>
    <t>Member Care Book Total</t>
  </si>
  <si>
    <t>htm Generational Differences</t>
  </si>
  <si>
    <t>htm Helicopter Parents</t>
  </si>
  <si>
    <t>htm Those Who Stay</t>
  </si>
  <si>
    <t>htm Victim Mentalities</t>
  </si>
  <si>
    <t>pdf Generational Differences</t>
  </si>
  <si>
    <t>pdf Helicopter Parents</t>
  </si>
  <si>
    <t>pdf Those Who Stay</t>
  </si>
  <si>
    <t>pdf Victim Mentalities</t>
  </si>
  <si>
    <t>Generational Differences</t>
  </si>
  <si>
    <t>Helicopter Parents</t>
  </si>
  <si>
    <t>Those Who Stay</t>
  </si>
  <si>
    <t>Victim Mentalities</t>
  </si>
  <si>
    <t>(added July 2013)</t>
  </si>
  <si>
    <t>Total 11th</t>
  </si>
  <si>
    <t>htm Difficult Leaders</t>
  </si>
  <si>
    <t>htm Millennials</t>
  </si>
  <si>
    <t>htm Perfectionsim</t>
  </si>
  <si>
    <t>htm Rejection Betrayal</t>
  </si>
  <si>
    <t>pdf Difficult Leaders</t>
  </si>
  <si>
    <t>pdf Millennials</t>
  </si>
  <si>
    <t>pdf Perfectionism</t>
  </si>
  <si>
    <t>pdf Rejection Betrayal</t>
  </si>
  <si>
    <t>Difficult Leaders</t>
  </si>
  <si>
    <t>(added March 2014)</t>
  </si>
  <si>
    <t>Millennials</t>
  </si>
  <si>
    <t>Perfectionism</t>
  </si>
  <si>
    <t>Rejection Betrayal</t>
  </si>
  <si>
    <t>htm Attrition</t>
  </si>
  <si>
    <t>htm Confrontation</t>
  </si>
  <si>
    <t>htm Contentment</t>
  </si>
  <si>
    <t>htm Danger and Risk</t>
  </si>
  <si>
    <t>pdf Attrition</t>
  </si>
  <si>
    <t>pdf Confrontation</t>
  </si>
  <si>
    <t>pdf Contentment</t>
  </si>
  <si>
    <t>pdf Danger and Risk</t>
  </si>
  <si>
    <t>Danger and Risk</t>
  </si>
  <si>
    <t>Attrition</t>
  </si>
  <si>
    <t>Confrontation</t>
  </si>
  <si>
    <t>Contentment</t>
  </si>
  <si>
    <t>(added August 2014)</t>
  </si>
  <si>
    <t>htm Dissatisfaction</t>
  </si>
  <si>
    <t>pdf Dissatisfaction</t>
  </si>
  <si>
    <t>Dissatisfaction</t>
  </si>
  <si>
    <t>(added October 2014)</t>
  </si>
  <si>
    <t>Total 12th</t>
  </si>
  <si>
    <t>Dec-14</t>
  </si>
  <si>
    <t>Miss Transitions Book.pdf</t>
  </si>
  <si>
    <t>Miss Transitions Book.doc</t>
  </si>
  <si>
    <t>Miss Transitions Book.zip</t>
  </si>
  <si>
    <t>Miss Transitions Book.Total</t>
  </si>
  <si>
    <t>htm Same-sex Marriage</t>
  </si>
  <si>
    <t>Total 13th</t>
  </si>
  <si>
    <t>pdf Same-sex Marriage</t>
  </si>
  <si>
    <t>Same-sex Marriage</t>
  </si>
  <si>
    <t>(added November 2015)</t>
  </si>
  <si>
    <t>Brochure Statistics Totals Below</t>
  </si>
  <si>
    <t>Ought to Know brochures</t>
  </si>
  <si>
    <t>This spreadsheet contains statistics for the missionarycare.com website from November 2003 to the present</t>
  </si>
  <si>
    <t>htm Memory</t>
  </si>
  <si>
    <t>htm Pornography</t>
  </si>
  <si>
    <t>pdf Memory</t>
  </si>
  <si>
    <t>pdf Pornography</t>
  </si>
  <si>
    <t>Memory</t>
  </si>
  <si>
    <t>(Added May 2016)</t>
  </si>
  <si>
    <t>Pornography</t>
  </si>
  <si>
    <t>(Added June 2016)</t>
  </si>
  <si>
    <t>BOOKS</t>
  </si>
  <si>
    <t>OUGHT TO KNOW BROCHURES</t>
  </si>
  <si>
    <t>STEWARDSHIP O SELVES BROCHURES</t>
  </si>
  <si>
    <t>SINGLES BROCHURES</t>
  </si>
  <si>
    <t>MARRIAGE BROCHURES</t>
  </si>
  <si>
    <t>In Their Own Words.Total</t>
  </si>
  <si>
    <t>Total 14th</t>
  </si>
  <si>
    <t>Memories &amp; Musings.zip</t>
  </si>
  <si>
    <t>Memories &amp; Musings.pdf</t>
  </si>
  <si>
    <t>Memories &amp; Musings.doc</t>
  </si>
  <si>
    <t>Memories &amp; Musings Total</t>
  </si>
  <si>
    <t>The total number of books and brochures viewed or downloaded in rows 104-106</t>
  </si>
  <si>
    <t>htm Whistleblowing</t>
  </si>
  <si>
    <t>pdf Home Ministry Assignment</t>
  </si>
  <si>
    <t>pdf Whistleblowing</t>
  </si>
  <si>
    <t>htm Finding Community</t>
  </si>
  <si>
    <t>htm Safety &amp; Security</t>
  </si>
  <si>
    <t>Home Ministry Assignment</t>
  </si>
  <si>
    <t xml:space="preserve"> (added May 2017</t>
  </si>
  <si>
    <t>Whistleblowing</t>
  </si>
  <si>
    <t>(added May 2017</t>
  </si>
  <si>
    <t>Finding Community</t>
  </si>
  <si>
    <t>Safety &amp; Security</t>
  </si>
  <si>
    <t>pdf Safety &amp; Securit;y</t>
  </si>
  <si>
    <t>pdf Finding Community</t>
  </si>
  <si>
    <t>Total 15th</t>
  </si>
  <si>
    <t>htm Home Ministry Asignment</t>
  </si>
  <si>
    <t>htm Narcissism</t>
  </si>
  <si>
    <t>htm Taboo Topics</t>
  </si>
  <si>
    <t>htm Unwelcome "Guests"</t>
  </si>
  <si>
    <t>pdf Narcissism</t>
  </si>
  <si>
    <t>pdf Taboo Topics</t>
  </si>
  <si>
    <t>pdf Unwelcome "guests"</t>
  </si>
  <si>
    <t>The total views (htm) and downloads (pdf) for each brochure begins in row 360</t>
  </si>
  <si>
    <t>Column B is total since 2003, Columns C-Q are annual totals since 2003, Columns U-End are monthly totals since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</si>
</sst>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7" width="10.28125" style="0" customWidth="1"/>
    <col min="8" max="8" width="8.7109375" style="0" customWidth="1"/>
    <col min="9" max="15" width="10.28125" style="0" customWidth="1"/>
    <col min="16" max="16" width="9.421875" style="0" customWidth="1"/>
    <col min="17" max="17" width="8.140625" style="0" customWidth="1"/>
    <col min="18" max="18" width="26.00390625" style="0" customWidth="1"/>
    <col min="19" max="180" width="8.140625" style="0" customWidth="1"/>
    <col min="186" max="186" width="8.7109375" style="0" customWidth="1"/>
    <col min="190" max="190" width="7.00390625" style="0" customWidth="1"/>
    <col min="191" max="191" width="7.00390625" style="0" bestFit="1" customWidth="1"/>
    <col min="192" max="192" width="6.7109375" style="0" customWidth="1"/>
    <col min="193" max="193" width="28.28125" style="0" customWidth="1"/>
    <col min="194" max="194" width="6.8515625" style="0" customWidth="1"/>
    <col min="195" max="195" width="7.00390625" style="0" customWidth="1"/>
    <col min="199" max="199" width="8.7109375" style="0" customWidth="1"/>
    <col min="206" max="206" width="20.57421875" style="0" customWidth="1"/>
  </cols>
  <sheetData>
    <row r="1" ht="12.75">
      <c r="A1" s="2" t="s">
        <v>437</v>
      </c>
    </row>
    <row r="2" ht="12.75">
      <c r="A2" s="13" t="s">
        <v>457</v>
      </c>
    </row>
    <row r="3" spans="1:256" ht="12.75">
      <c r="A3" s="13" t="s">
        <v>479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10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13" t="s">
        <v>480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10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.75">
      <c r="A5" s="2" t="s">
        <v>197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10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>
      <c r="A6" s="11" t="s">
        <v>125</v>
      </c>
      <c r="B6" s="2" t="s">
        <v>194</v>
      </c>
      <c r="C6" s="2" t="s">
        <v>471</v>
      </c>
      <c r="D6" s="2" t="s">
        <v>452</v>
      </c>
      <c r="E6" s="2" t="s">
        <v>431</v>
      </c>
      <c r="F6" s="2" t="s">
        <v>424</v>
      </c>
      <c r="G6" s="2" t="s">
        <v>393</v>
      </c>
      <c r="H6" s="2" t="s">
        <v>374</v>
      </c>
      <c r="I6" s="2" t="s">
        <v>352</v>
      </c>
      <c r="J6" s="2" t="s">
        <v>289</v>
      </c>
      <c r="K6" s="2" t="s">
        <v>273</v>
      </c>
      <c r="L6" s="2" t="s">
        <v>238</v>
      </c>
      <c r="M6" s="2" t="s">
        <v>196</v>
      </c>
      <c r="N6" s="2" t="s">
        <v>171</v>
      </c>
      <c r="O6" s="2" t="s">
        <v>148</v>
      </c>
      <c r="P6" s="2" t="s">
        <v>112</v>
      </c>
      <c r="Q6" s="8" t="s">
        <v>111</v>
      </c>
      <c r="R6" s="11" t="s">
        <v>125</v>
      </c>
      <c r="S6" s="8"/>
      <c r="T6" s="8">
        <v>43177</v>
      </c>
      <c r="U6" s="8">
        <v>43149</v>
      </c>
      <c r="V6" s="8">
        <v>43118</v>
      </c>
      <c r="W6" s="8">
        <v>43086</v>
      </c>
      <c r="X6" s="8">
        <v>43056</v>
      </c>
      <c r="Y6" s="8">
        <v>43025</v>
      </c>
      <c r="Z6" s="8">
        <v>42995</v>
      </c>
      <c r="AA6" s="8">
        <v>42964</v>
      </c>
      <c r="AB6" s="8">
        <v>42933</v>
      </c>
      <c r="AC6" s="8">
        <v>42903</v>
      </c>
      <c r="AD6" s="8">
        <v>42872</v>
      </c>
      <c r="AE6" s="8">
        <v>42842</v>
      </c>
      <c r="AF6" s="8">
        <v>42811</v>
      </c>
      <c r="AG6" s="8">
        <v>42783</v>
      </c>
      <c r="AH6" s="8">
        <v>42752</v>
      </c>
      <c r="AI6" s="8">
        <v>42720</v>
      </c>
      <c r="AJ6" s="8">
        <v>42690</v>
      </c>
      <c r="AK6" s="8">
        <v>42659</v>
      </c>
      <c r="AL6" s="8">
        <v>42629</v>
      </c>
      <c r="AM6" s="8">
        <v>42598</v>
      </c>
      <c r="AN6" s="8">
        <v>42567</v>
      </c>
      <c r="AO6" s="8">
        <v>42537</v>
      </c>
      <c r="AP6" s="8">
        <v>42506</v>
      </c>
      <c r="AQ6" s="8">
        <v>42476</v>
      </c>
      <c r="AR6" s="8">
        <v>42445</v>
      </c>
      <c r="AS6" s="8">
        <v>42416</v>
      </c>
      <c r="AT6" s="8">
        <v>42385</v>
      </c>
      <c r="AU6" s="8">
        <v>42353</v>
      </c>
      <c r="AV6" s="8">
        <v>42323</v>
      </c>
      <c r="AW6" s="8">
        <v>42292</v>
      </c>
      <c r="AX6" s="8">
        <v>42262</v>
      </c>
      <c r="AY6" s="8">
        <v>42231</v>
      </c>
      <c r="AZ6" s="8">
        <v>42200</v>
      </c>
      <c r="BA6" s="8">
        <v>42170</v>
      </c>
      <c r="BB6" s="8">
        <v>42139</v>
      </c>
      <c r="BC6" s="8">
        <v>42109</v>
      </c>
      <c r="BD6" s="8">
        <v>42078</v>
      </c>
      <c r="BE6" s="8">
        <v>42050</v>
      </c>
      <c r="BF6" s="8">
        <v>42019</v>
      </c>
      <c r="BG6" s="12" t="s">
        <v>425</v>
      </c>
      <c r="BH6" s="8">
        <v>41957</v>
      </c>
      <c r="BI6" s="8">
        <v>41926</v>
      </c>
      <c r="BJ6" s="8">
        <v>41896</v>
      </c>
      <c r="BK6" s="8">
        <v>41865</v>
      </c>
      <c r="BL6" s="8">
        <v>41834</v>
      </c>
      <c r="BM6" s="8">
        <v>41804</v>
      </c>
      <c r="BN6" s="8">
        <v>41773</v>
      </c>
      <c r="BO6" s="8">
        <v>41743</v>
      </c>
      <c r="BP6" s="8">
        <v>41712</v>
      </c>
      <c r="BQ6" s="8">
        <v>41684</v>
      </c>
      <c r="BR6" s="8">
        <v>41670</v>
      </c>
      <c r="BS6" s="8">
        <v>41621</v>
      </c>
      <c r="BT6" s="8">
        <v>41591</v>
      </c>
      <c r="BU6" s="8">
        <v>41560</v>
      </c>
      <c r="BV6" s="8">
        <v>41530</v>
      </c>
      <c r="BW6" s="8">
        <v>41499</v>
      </c>
      <c r="BX6" s="8">
        <v>41468</v>
      </c>
      <c r="BY6" s="8">
        <v>41438</v>
      </c>
      <c r="BZ6" s="8">
        <v>41407</v>
      </c>
      <c r="CA6" s="8">
        <v>41377</v>
      </c>
      <c r="CB6" s="8">
        <v>41346</v>
      </c>
      <c r="CC6" s="8">
        <v>41318</v>
      </c>
      <c r="CD6" s="8">
        <v>41287</v>
      </c>
      <c r="CE6" s="8">
        <v>41255</v>
      </c>
      <c r="CF6" s="8">
        <v>41225</v>
      </c>
      <c r="CG6" s="8">
        <v>41194</v>
      </c>
      <c r="CH6" s="8">
        <v>41164</v>
      </c>
      <c r="CI6" s="8">
        <v>41133</v>
      </c>
      <c r="CJ6" s="8">
        <v>41102</v>
      </c>
      <c r="CK6" s="8">
        <v>41072</v>
      </c>
      <c r="CL6" s="8">
        <v>41041</v>
      </c>
      <c r="CM6" s="8">
        <v>41011</v>
      </c>
      <c r="CN6" s="8">
        <v>40980</v>
      </c>
      <c r="CO6" s="8">
        <v>40951</v>
      </c>
      <c r="CP6" s="8">
        <v>40920</v>
      </c>
      <c r="CQ6" s="8">
        <v>40888</v>
      </c>
      <c r="CR6" s="8">
        <v>40858</v>
      </c>
      <c r="CS6" s="8">
        <v>40827</v>
      </c>
      <c r="CT6" s="8">
        <v>40797</v>
      </c>
      <c r="CU6" s="8">
        <v>40766</v>
      </c>
      <c r="CV6" s="8">
        <v>40735</v>
      </c>
      <c r="CW6" s="8">
        <v>40705</v>
      </c>
      <c r="CX6" s="8">
        <v>40674</v>
      </c>
      <c r="CY6" s="8">
        <v>40644</v>
      </c>
      <c r="CZ6" s="8">
        <v>40613</v>
      </c>
      <c r="DA6" s="8">
        <v>40585</v>
      </c>
      <c r="DB6" s="8">
        <v>40554</v>
      </c>
      <c r="DC6" s="8">
        <v>40522</v>
      </c>
      <c r="DD6" s="8">
        <v>40492</v>
      </c>
      <c r="DE6" s="8">
        <v>40461</v>
      </c>
      <c r="DF6" s="8">
        <v>40431</v>
      </c>
      <c r="DG6" s="8">
        <v>40400</v>
      </c>
      <c r="DH6" s="8">
        <v>40369</v>
      </c>
      <c r="DI6" s="8">
        <v>40339</v>
      </c>
      <c r="DJ6" s="8">
        <v>40308</v>
      </c>
      <c r="DK6" s="8">
        <v>40278</v>
      </c>
      <c r="DL6" s="8">
        <v>40247</v>
      </c>
      <c r="DM6" s="8">
        <v>40219</v>
      </c>
      <c r="DN6" s="8">
        <v>40188</v>
      </c>
      <c r="DO6" s="8">
        <v>40521</v>
      </c>
      <c r="DP6" s="8">
        <v>40126</v>
      </c>
      <c r="DQ6" s="8">
        <v>40095</v>
      </c>
      <c r="DR6" s="8">
        <v>40065</v>
      </c>
      <c r="DS6" s="8">
        <v>40034</v>
      </c>
      <c r="DT6" s="8">
        <v>40003</v>
      </c>
      <c r="DU6" s="8">
        <v>39973</v>
      </c>
      <c r="DV6" s="8">
        <v>39942</v>
      </c>
      <c r="DW6" s="8">
        <v>39912</v>
      </c>
      <c r="DX6" s="8">
        <v>39881</v>
      </c>
      <c r="DY6" s="8">
        <v>39853</v>
      </c>
      <c r="DZ6" s="8">
        <v>39822</v>
      </c>
      <c r="EA6" s="8">
        <v>39790</v>
      </c>
      <c r="EB6" s="8">
        <v>39760</v>
      </c>
      <c r="EC6" s="8">
        <v>39729</v>
      </c>
      <c r="ED6" s="8">
        <v>39699</v>
      </c>
      <c r="EE6" s="8">
        <v>39668</v>
      </c>
      <c r="EF6" s="8">
        <v>39637</v>
      </c>
      <c r="EG6" s="8">
        <v>39607</v>
      </c>
      <c r="EH6" s="8">
        <v>39576</v>
      </c>
      <c r="EI6" s="8">
        <v>39546</v>
      </c>
      <c r="EJ6" s="8">
        <v>39515</v>
      </c>
      <c r="EK6" s="8">
        <v>39486</v>
      </c>
      <c r="EL6" s="8">
        <v>39455</v>
      </c>
      <c r="EM6" s="8">
        <v>39423</v>
      </c>
      <c r="EN6" s="8">
        <v>39393</v>
      </c>
      <c r="EO6" s="8">
        <v>39362</v>
      </c>
      <c r="EP6" s="8">
        <v>39332</v>
      </c>
      <c r="EQ6" s="8">
        <v>39301</v>
      </c>
      <c r="ER6" s="8">
        <v>39270</v>
      </c>
      <c r="ES6" s="8">
        <v>39240</v>
      </c>
      <c r="ET6" s="8">
        <v>39209</v>
      </c>
      <c r="EU6" s="8">
        <v>39179</v>
      </c>
      <c r="EV6" s="8">
        <v>39148</v>
      </c>
      <c r="EW6" s="8">
        <v>39120</v>
      </c>
      <c r="EX6" s="8">
        <v>39089</v>
      </c>
      <c r="EY6" s="8">
        <v>39057</v>
      </c>
      <c r="EZ6" s="8">
        <v>39027</v>
      </c>
      <c r="FA6" s="8">
        <v>38996</v>
      </c>
      <c r="FB6" s="8">
        <v>38966</v>
      </c>
      <c r="FC6" s="8">
        <v>38935</v>
      </c>
      <c r="FD6" s="8">
        <v>38904</v>
      </c>
      <c r="FE6" s="8">
        <v>38874</v>
      </c>
      <c r="FF6" s="8">
        <v>38843</v>
      </c>
      <c r="FG6" s="8">
        <v>38813</v>
      </c>
      <c r="FH6" s="8">
        <v>38782</v>
      </c>
      <c r="FI6" s="8">
        <v>38754</v>
      </c>
      <c r="FJ6" s="8">
        <v>38722</v>
      </c>
      <c r="FK6" s="8">
        <v>38691</v>
      </c>
      <c r="FL6" s="8">
        <v>38661</v>
      </c>
      <c r="FM6" s="8">
        <v>38630</v>
      </c>
      <c r="FN6" s="8">
        <v>38600</v>
      </c>
      <c r="FO6" s="8">
        <v>38569</v>
      </c>
      <c r="FP6" s="8">
        <v>38538</v>
      </c>
      <c r="FQ6" s="8">
        <v>38508</v>
      </c>
      <c r="FR6" s="8">
        <v>38477</v>
      </c>
      <c r="FS6" s="8">
        <v>38447</v>
      </c>
      <c r="FT6" s="8">
        <v>38416</v>
      </c>
      <c r="FU6" s="8">
        <v>38388</v>
      </c>
      <c r="FV6" s="8">
        <v>38357</v>
      </c>
      <c r="FW6" s="8">
        <v>38325</v>
      </c>
      <c r="FX6" s="8">
        <v>38295</v>
      </c>
      <c r="FY6" s="9">
        <v>38264</v>
      </c>
      <c r="FZ6" s="9">
        <v>38234</v>
      </c>
      <c r="GA6" s="9">
        <v>38203</v>
      </c>
      <c r="GB6" s="9">
        <v>38172</v>
      </c>
      <c r="GC6" s="9">
        <v>38142</v>
      </c>
      <c r="GD6" s="9">
        <v>38111</v>
      </c>
      <c r="GE6" s="9">
        <v>38081</v>
      </c>
      <c r="GF6" s="8">
        <v>38050</v>
      </c>
      <c r="GG6" s="8">
        <v>38021</v>
      </c>
      <c r="GH6" s="8">
        <v>37989</v>
      </c>
      <c r="GI6" s="8">
        <v>37958</v>
      </c>
      <c r="GJ6" s="8">
        <v>37928</v>
      </c>
      <c r="GK6" s="2" t="s">
        <v>125</v>
      </c>
      <c r="GL6" s="8"/>
      <c r="GM6" s="8"/>
      <c r="GN6" s="8"/>
      <c r="GO6" s="8"/>
      <c r="GP6" s="9"/>
      <c r="GQ6" s="5"/>
      <c r="GR6" s="5"/>
      <c r="GS6" s="5"/>
      <c r="GT6" s="5"/>
      <c r="GU6" s="5"/>
      <c r="GV6" s="5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.75">
      <c r="A7" s="2"/>
      <c r="B7" s="2"/>
      <c r="C7" s="2" t="s">
        <v>239</v>
      </c>
      <c r="D7" s="2" t="s">
        <v>239</v>
      </c>
      <c r="E7" s="2" t="s">
        <v>239</v>
      </c>
      <c r="F7" s="2" t="s">
        <v>239</v>
      </c>
      <c r="G7" s="2" t="s">
        <v>239</v>
      </c>
      <c r="H7" s="2" t="s">
        <v>239</v>
      </c>
      <c r="I7" s="2" t="s">
        <v>239</v>
      </c>
      <c r="J7" s="2" t="s">
        <v>239</v>
      </c>
      <c r="K7" s="2" t="s">
        <v>239</v>
      </c>
      <c r="L7" s="2" t="s">
        <v>239</v>
      </c>
      <c r="M7" s="2" t="s">
        <v>195</v>
      </c>
      <c r="N7" s="2" t="s">
        <v>195</v>
      </c>
      <c r="O7" s="2" t="s">
        <v>195</v>
      </c>
      <c r="P7" s="2" t="s">
        <v>195</v>
      </c>
      <c r="Q7" s="8" t="s">
        <v>195</v>
      </c>
      <c r="R7" s="2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3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2"/>
      <c r="FZ7" s="2"/>
      <c r="GA7" s="2"/>
      <c r="GB7" s="2"/>
      <c r="GC7" s="2"/>
      <c r="GD7" s="2"/>
      <c r="GE7" s="2"/>
      <c r="GF7" s="2"/>
      <c r="GG7" s="2"/>
      <c r="GH7" s="2"/>
      <c r="GI7" s="8"/>
      <c r="GJ7" s="8"/>
      <c r="GK7" s="2"/>
      <c r="GL7" s="8"/>
      <c r="GM7" s="2"/>
      <c r="GN7" s="2"/>
      <c r="GO7" s="2"/>
      <c r="GP7" s="2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" customFormat="1" ht="12.75">
      <c r="A8" s="3" t="s">
        <v>154</v>
      </c>
      <c r="B8" s="3">
        <f>SUM(C8:Q8)</f>
        <v>4645524</v>
      </c>
      <c r="C8" s="3">
        <f>SUM(S8:X8)</f>
        <v>119991</v>
      </c>
      <c r="D8" s="3">
        <f>SUM(Y8:AJ8)</f>
        <v>312779</v>
      </c>
      <c r="E8" s="3">
        <f>SUM(AK8:AV8)</f>
        <v>269466</v>
      </c>
      <c r="F8" s="3">
        <f>SUM(AW8:BH8)</f>
        <v>277709</v>
      </c>
      <c r="G8" s="3">
        <f>SUM(BI8:BT8)</f>
        <v>255029</v>
      </c>
      <c r="H8" s="3">
        <f>SUM(BU8:CF8)</f>
        <v>385247</v>
      </c>
      <c r="I8" s="3">
        <f>SUM(CG8:CR8)</f>
        <v>245532</v>
      </c>
      <c r="J8" s="3">
        <f>SUM(CS8:DD8)</f>
        <v>473578</v>
      </c>
      <c r="K8" s="3">
        <f>SUM(DE8:DP8)</f>
        <v>439578</v>
      </c>
      <c r="L8" s="3">
        <f>SUM(DQ8:EB8)</f>
        <v>422168</v>
      </c>
      <c r="M8" s="3">
        <f>SUM(EC8:EN8)</f>
        <v>416357</v>
      </c>
      <c r="N8" s="3">
        <f>SUM(EO8:EZ8)</f>
        <v>364469</v>
      </c>
      <c r="O8" s="3">
        <f>SUM(FA8:FL8)</f>
        <v>335676</v>
      </c>
      <c r="P8" s="3">
        <f>SUM(FM8:FX8)</f>
        <v>211166</v>
      </c>
      <c r="Q8" s="3">
        <f>SUM(FY8:GJ8)</f>
        <v>116779</v>
      </c>
      <c r="R8" s="3" t="s">
        <v>154</v>
      </c>
      <c r="S8" s="3"/>
      <c r="T8" s="3">
        <v>25600</v>
      </c>
      <c r="U8" s="3">
        <v>25313</v>
      </c>
      <c r="V8" s="3">
        <v>23663</v>
      </c>
      <c r="W8" s="3">
        <v>22718</v>
      </c>
      <c r="X8" s="3">
        <v>22697</v>
      </c>
      <c r="Y8" s="3">
        <v>26550</v>
      </c>
      <c r="Z8" s="3">
        <v>27372</v>
      </c>
      <c r="AA8" s="3">
        <v>27974</v>
      </c>
      <c r="AB8" s="3">
        <v>24890</v>
      </c>
      <c r="AC8" s="3">
        <v>25948</v>
      </c>
      <c r="AD8" s="3">
        <v>38806</v>
      </c>
      <c r="AE8" s="3">
        <v>28441</v>
      </c>
      <c r="AF8" s="3">
        <v>26463</v>
      </c>
      <c r="AG8" s="3">
        <v>21072</v>
      </c>
      <c r="AH8" s="3">
        <v>20924</v>
      </c>
      <c r="AI8" s="16">
        <v>22882</v>
      </c>
      <c r="AJ8" s="3">
        <v>21457</v>
      </c>
      <c r="AK8" s="3">
        <v>28471</v>
      </c>
      <c r="AL8" s="3">
        <v>21473</v>
      </c>
      <c r="AM8" s="3">
        <v>19490</v>
      </c>
      <c r="AN8" s="3">
        <v>17515</v>
      </c>
      <c r="AO8" s="3">
        <v>27140</v>
      </c>
      <c r="AP8" s="3">
        <v>23083</v>
      </c>
      <c r="AQ8" s="3">
        <v>24582</v>
      </c>
      <c r="AR8" s="3">
        <v>20108</v>
      </c>
      <c r="AS8" s="3">
        <v>19821</v>
      </c>
      <c r="AT8" s="3">
        <v>21982</v>
      </c>
      <c r="AU8" s="3">
        <v>17310</v>
      </c>
      <c r="AV8" s="3">
        <v>28491</v>
      </c>
      <c r="AW8" s="3">
        <v>25550</v>
      </c>
      <c r="AX8" s="3">
        <v>21362</v>
      </c>
      <c r="AY8" s="3">
        <v>18650</v>
      </c>
      <c r="AZ8" s="3">
        <v>19560</v>
      </c>
      <c r="BA8" s="3">
        <v>24096</v>
      </c>
      <c r="BB8" s="3">
        <v>21733</v>
      </c>
      <c r="BC8" s="3">
        <v>35078</v>
      </c>
      <c r="BD8" s="3">
        <v>24037</v>
      </c>
      <c r="BE8" s="3">
        <v>32900</v>
      </c>
      <c r="BF8" s="3">
        <v>20576</v>
      </c>
      <c r="BG8" s="3">
        <v>18130</v>
      </c>
      <c r="BH8" s="3">
        <v>16037</v>
      </c>
      <c r="BI8" s="3">
        <v>20881</v>
      </c>
      <c r="BJ8" s="3">
        <v>18683</v>
      </c>
      <c r="BK8" s="3">
        <v>26111</v>
      </c>
      <c r="BL8" s="3">
        <v>29123</v>
      </c>
      <c r="BM8" s="3">
        <v>23648</v>
      </c>
      <c r="BN8" s="3">
        <v>20675</v>
      </c>
      <c r="BO8" s="3">
        <v>21285</v>
      </c>
      <c r="BP8" s="3">
        <v>19926</v>
      </c>
      <c r="BQ8" s="3">
        <v>21702</v>
      </c>
      <c r="BR8" s="3">
        <v>16890</v>
      </c>
      <c r="BS8" s="3">
        <v>18816</v>
      </c>
      <c r="BT8" s="3">
        <v>17289</v>
      </c>
      <c r="BU8" s="3">
        <v>28096</v>
      </c>
      <c r="BV8" s="3">
        <v>37830</v>
      </c>
      <c r="BW8" s="3">
        <v>32851</v>
      </c>
      <c r="BX8" s="3">
        <v>35892</v>
      </c>
      <c r="BY8" s="3">
        <v>25061</v>
      </c>
      <c r="BZ8" s="3">
        <v>35595</v>
      </c>
      <c r="CA8" s="3">
        <v>35244</v>
      </c>
      <c r="CB8" s="3">
        <v>36963</v>
      </c>
      <c r="CC8" s="3">
        <v>26838</v>
      </c>
      <c r="CD8" s="3">
        <v>36899</v>
      </c>
      <c r="CE8" s="3">
        <v>28115</v>
      </c>
      <c r="CF8" s="3">
        <v>25863</v>
      </c>
      <c r="CG8" s="3">
        <v>34271</v>
      </c>
      <c r="CH8" s="3">
        <v>30117</v>
      </c>
      <c r="CI8" s="3">
        <v>28857</v>
      </c>
      <c r="CJ8" s="3">
        <v>18109</v>
      </c>
      <c r="CK8" s="3">
        <v>14592</v>
      </c>
      <c r="CL8" s="3">
        <v>21070</v>
      </c>
      <c r="CM8" s="3">
        <v>20832</v>
      </c>
      <c r="CN8" s="3">
        <v>18021</v>
      </c>
      <c r="CO8" s="3">
        <v>15071</v>
      </c>
      <c r="CP8" s="3">
        <v>13980</v>
      </c>
      <c r="CQ8" s="3">
        <v>14627</v>
      </c>
      <c r="CR8" s="3">
        <v>15985</v>
      </c>
      <c r="CS8" s="3">
        <v>15133</v>
      </c>
      <c r="CT8" s="3">
        <v>28780</v>
      </c>
      <c r="CU8" s="3">
        <v>47604</v>
      </c>
      <c r="CV8" s="3">
        <v>44566</v>
      </c>
      <c r="CW8" s="3">
        <v>39554</v>
      </c>
      <c r="CX8" s="3">
        <v>45507</v>
      </c>
      <c r="CY8" s="3">
        <v>43552</v>
      </c>
      <c r="CZ8" s="3">
        <v>41275</v>
      </c>
      <c r="DA8" s="3">
        <v>43664</v>
      </c>
      <c r="DB8" s="3">
        <v>40396</v>
      </c>
      <c r="DC8" s="3">
        <v>43413</v>
      </c>
      <c r="DD8" s="3">
        <v>40134</v>
      </c>
      <c r="DE8" s="3">
        <v>38025</v>
      </c>
      <c r="DF8" s="3">
        <v>30501</v>
      </c>
      <c r="DG8" s="3">
        <v>38655</v>
      </c>
      <c r="DH8" s="3">
        <v>40407</v>
      </c>
      <c r="DI8" s="3">
        <v>34892</v>
      </c>
      <c r="DJ8" s="3">
        <v>38492</v>
      </c>
      <c r="DK8" s="3">
        <v>39830</v>
      </c>
      <c r="DL8" s="3">
        <v>41354</v>
      </c>
      <c r="DM8" s="3">
        <v>32893</v>
      </c>
      <c r="DN8" s="3">
        <v>40157</v>
      </c>
      <c r="DO8" s="3">
        <v>32249</v>
      </c>
      <c r="DP8" s="3">
        <v>32123</v>
      </c>
      <c r="DQ8" s="3">
        <v>43912</v>
      </c>
      <c r="DR8" s="3">
        <v>33446</v>
      </c>
      <c r="DS8" s="3">
        <v>29908</v>
      </c>
      <c r="DT8" s="3">
        <v>29891</v>
      </c>
      <c r="DU8" s="3">
        <v>36726</v>
      </c>
      <c r="DV8" s="3">
        <v>25519</v>
      </c>
      <c r="DW8" s="3">
        <v>31107</v>
      </c>
      <c r="DX8" s="3">
        <v>32606</v>
      </c>
      <c r="DY8" s="3">
        <v>30546</v>
      </c>
      <c r="DZ8" s="3">
        <v>36903</v>
      </c>
      <c r="EA8" s="3">
        <v>41868</v>
      </c>
      <c r="EB8" s="3">
        <v>49736</v>
      </c>
      <c r="EC8" s="3">
        <v>45953</v>
      </c>
      <c r="ED8" s="3">
        <v>29153</v>
      </c>
      <c r="EE8" s="3">
        <v>34052</v>
      </c>
      <c r="EF8" s="3">
        <v>37794</v>
      </c>
      <c r="EG8" s="3">
        <v>42739</v>
      </c>
      <c r="EH8" s="3">
        <v>39777</v>
      </c>
      <c r="EI8" s="3">
        <v>42883</v>
      </c>
      <c r="EJ8" s="3">
        <v>28448</v>
      </c>
      <c r="EK8" s="3">
        <v>29391</v>
      </c>
      <c r="EL8" s="3">
        <v>33542</v>
      </c>
      <c r="EM8" s="3">
        <v>27168</v>
      </c>
      <c r="EN8" s="3">
        <v>25457</v>
      </c>
      <c r="EO8" s="3">
        <v>25819</v>
      </c>
      <c r="EP8" s="3">
        <v>24594</v>
      </c>
      <c r="EQ8" s="3">
        <v>31097</v>
      </c>
      <c r="ER8" s="3">
        <v>44443</v>
      </c>
      <c r="ES8" s="3">
        <v>48844</v>
      </c>
      <c r="ET8" s="3">
        <v>30499</v>
      </c>
      <c r="EU8" s="3">
        <v>27759</v>
      </c>
      <c r="EV8" s="3">
        <v>29238</v>
      </c>
      <c r="EW8" s="3">
        <v>22694</v>
      </c>
      <c r="EX8" s="3">
        <v>28551</v>
      </c>
      <c r="EY8" s="3">
        <v>26058</v>
      </c>
      <c r="EZ8" s="3">
        <v>24873</v>
      </c>
      <c r="FA8" s="3">
        <v>26437</v>
      </c>
      <c r="FB8" s="3">
        <v>24488</v>
      </c>
      <c r="FC8" s="3">
        <v>24209</v>
      </c>
      <c r="FD8" s="3">
        <v>24026</v>
      </c>
      <c r="FE8" s="3">
        <v>31593</v>
      </c>
      <c r="FF8" s="3">
        <v>28376</v>
      </c>
      <c r="FG8" s="3">
        <v>28685</v>
      </c>
      <c r="FH8" s="3">
        <v>36433</v>
      </c>
      <c r="FI8" s="3">
        <v>32915</v>
      </c>
      <c r="FJ8" s="3">
        <v>27615</v>
      </c>
      <c r="FK8" s="3">
        <v>24433</v>
      </c>
      <c r="FL8" s="3">
        <v>26466</v>
      </c>
      <c r="FM8" s="3">
        <v>21811</v>
      </c>
      <c r="FN8" s="3">
        <v>17391</v>
      </c>
      <c r="FO8" s="3">
        <v>14643</v>
      </c>
      <c r="FP8" s="3">
        <v>14921</v>
      </c>
      <c r="FQ8" s="3">
        <v>15993</v>
      </c>
      <c r="FR8" s="3">
        <v>19758</v>
      </c>
      <c r="FS8" s="3">
        <v>20202</v>
      </c>
      <c r="FT8" s="3">
        <v>19837</v>
      </c>
      <c r="FU8" s="3">
        <v>16133</v>
      </c>
      <c r="FV8" s="3">
        <v>16955</v>
      </c>
      <c r="FW8" s="3">
        <v>16353</v>
      </c>
      <c r="FX8" s="3">
        <v>17169</v>
      </c>
      <c r="FY8" s="3">
        <v>13036</v>
      </c>
      <c r="FZ8" s="3">
        <v>17775</v>
      </c>
      <c r="GA8" s="3">
        <v>12134</v>
      </c>
      <c r="GB8" s="3">
        <v>11264</v>
      </c>
      <c r="GC8" s="3">
        <v>13734</v>
      </c>
      <c r="GD8" s="3">
        <v>11757</v>
      </c>
      <c r="GE8" s="3">
        <v>5370</v>
      </c>
      <c r="GF8" s="3">
        <v>6766</v>
      </c>
      <c r="GG8" s="3">
        <v>6688</v>
      </c>
      <c r="GH8" s="3">
        <v>8603</v>
      </c>
      <c r="GI8" s="3">
        <v>5426</v>
      </c>
      <c r="GJ8" s="3">
        <v>4226</v>
      </c>
      <c r="GK8" s="3" t="s">
        <v>154</v>
      </c>
      <c r="GL8" s="3"/>
      <c r="GM8" s="3"/>
      <c r="GN8" s="3"/>
      <c r="GO8" s="3"/>
      <c r="GP8" s="3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" customFormat="1" ht="12.75">
      <c r="A9" s="3" t="s">
        <v>152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152</v>
      </c>
      <c r="S9" s="3"/>
      <c r="T9" s="3">
        <v>7188</v>
      </c>
      <c r="U9" s="3">
        <v>8397</v>
      </c>
      <c r="V9" s="3">
        <v>7693</v>
      </c>
      <c r="W9" s="3">
        <v>8397</v>
      </c>
      <c r="X9" s="3">
        <v>7695</v>
      </c>
      <c r="Y9" s="3">
        <v>8789</v>
      </c>
      <c r="Z9" s="3">
        <v>8068</v>
      </c>
      <c r="AA9" s="3">
        <v>8667</v>
      </c>
      <c r="AB9" s="3">
        <v>8016</v>
      </c>
      <c r="AC9" s="3">
        <v>7680</v>
      </c>
      <c r="AD9" s="3">
        <v>8506</v>
      </c>
      <c r="AE9" s="3">
        <v>7601</v>
      </c>
      <c r="AF9" s="3">
        <v>8101</v>
      </c>
      <c r="AG9" s="3">
        <v>5823</v>
      </c>
      <c r="AH9" s="3">
        <v>6203</v>
      </c>
      <c r="AI9" s="3">
        <v>5551</v>
      </c>
      <c r="AJ9" s="3">
        <v>5649</v>
      </c>
      <c r="AK9" s="3">
        <v>5936</v>
      </c>
      <c r="AL9" s="3">
        <v>5371</v>
      </c>
      <c r="AM9" s="3">
        <v>5257</v>
      </c>
      <c r="AN9" s="3">
        <v>5142</v>
      </c>
      <c r="AO9" s="3">
        <v>5173</v>
      </c>
      <c r="AP9" s="3">
        <v>9515</v>
      </c>
      <c r="AQ9" s="3">
        <v>9392</v>
      </c>
      <c r="AR9" s="3">
        <v>10127</v>
      </c>
      <c r="AS9" s="3">
        <v>10216</v>
      </c>
      <c r="AT9" s="3">
        <v>10118</v>
      </c>
      <c r="AU9" s="3">
        <v>8497</v>
      </c>
      <c r="AV9" s="3">
        <v>9952</v>
      </c>
      <c r="AW9" s="3">
        <v>9985</v>
      </c>
      <c r="AX9" s="3">
        <v>9600</v>
      </c>
      <c r="AY9" s="3">
        <v>9260</v>
      </c>
      <c r="AZ9" s="3">
        <v>9689</v>
      </c>
      <c r="BA9" s="3">
        <v>11217</v>
      </c>
      <c r="BB9" s="3">
        <v>12095</v>
      </c>
      <c r="BC9" s="3">
        <v>13159</v>
      </c>
      <c r="BD9" s="3">
        <v>12137</v>
      </c>
      <c r="BE9" s="3">
        <v>10490</v>
      </c>
      <c r="BF9" s="3">
        <v>14233</v>
      </c>
      <c r="BG9" s="3">
        <v>11963</v>
      </c>
      <c r="BH9" s="3">
        <v>12727</v>
      </c>
      <c r="BI9" s="3">
        <v>12447</v>
      </c>
      <c r="BJ9" s="3">
        <v>12367</v>
      </c>
      <c r="BK9" s="3">
        <v>13514</v>
      </c>
      <c r="BL9" s="3">
        <v>13759</v>
      </c>
      <c r="BM9" s="3">
        <v>12165</v>
      </c>
      <c r="BN9" s="3">
        <v>12598</v>
      </c>
      <c r="BO9" s="3">
        <v>13153</v>
      </c>
      <c r="BP9" s="3">
        <v>13071</v>
      </c>
      <c r="BQ9" s="3">
        <v>13532</v>
      </c>
      <c r="BR9" s="3">
        <v>14205</v>
      </c>
      <c r="BS9" s="3">
        <v>12854</v>
      </c>
      <c r="BT9" s="3">
        <v>13192</v>
      </c>
      <c r="BU9" s="3">
        <v>14536</v>
      </c>
      <c r="BV9" s="3">
        <v>14316</v>
      </c>
      <c r="BW9" s="3">
        <v>13440</v>
      </c>
      <c r="BX9" s="3">
        <v>16626</v>
      </c>
      <c r="BY9" s="3">
        <v>12870</v>
      </c>
      <c r="BZ9" s="3">
        <v>12858</v>
      </c>
      <c r="CA9" s="3">
        <v>12454</v>
      </c>
      <c r="CB9" s="3">
        <v>12520</v>
      </c>
      <c r="CC9" s="3">
        <v>9289</v>
      </c>
      <c r="CD9" s="3">
        <v>10508</v>
      </c>
      <c r="CE9" s="3">
        <v>8853</v>
      </c>
      <c r="CF9" s="3">
        <v>7596</v>
      </c>
      <c r="CG9" s="3">
        <v>8165</v>
      </c>
      <c r="CH9" s="3">
        <v>8067</v>
      </c>
      <c r="CI9" s="3">
        <v>7072</v>
      </c>
      <c r="CJ9" s="3">
        <v>5444</v>
      </c>
      <c r="CK9" s="3">
        <v>5147</v>
      </c>
      <c r="CL9" s="3">
        <v>5609</v>
      </c>
      <c r="CM9" s="3">
        <v>6224</v>
      </c>
      <c r="CN9" s="3">
        <v>5852</v>
      </c>
      <c r="CO9" s="3">
        <v>5826</v>
      </c>
      <c r="CP9" s="3">
        <v>5629</v>
      </c>
      <c r="CQ9" s="3">
        <v>4594</v>
      </c>
      <c r="CR9" s="3">
        <v>5988</v>
      </c>
      <c r="CS9" s="3">
        <v>5579</v>
      </c>
      <c r="CT9" s="3">
        <v>5746</v>
      </c>
      <c r="CU9" s="2">
        <v>6034</v>
      </c>
      <c r="CV9" s="3">
        <v>5594</v>
      </c>
      <c r="CW9" s="3">
        <v>5182</v>
      </c>
      <c r="CX9" s="3">
        <v>5789</v>
      </c>
      <c r="CY9" s="3">
        <v>6763</v>
      </c>
      <c r="CZ9" s="3">
        <v>5613</v>
      </c>
      <c r="DA9" s="3">
        <v>5191</v>
      </c>
      <c r="DB9" s="3">
        <v>4194</v>
      </c>
      <c r="DC9" s="3">
        <v>3475</v>
      </c>
      <c r="DD9" s="3">
        <v>4414</v>
      </c>
      <c r="DE9" s="3">
        <v>4545</v>
      </c>
      <c r="DF9" s="3">
        <v>3510</v>
      </c>
      <c r="DG9" s="3">
        <v>3618</v>
      </c>
      <c r="DH9" s="3">
        <v>3587</v>
      </c>
      <c r="DI9" s="3">
        <v>3619</v>
      </c>
      <c r="DJ9" s="3">
        <v>3916</v>
      </c>
      <c r="DK9" s="3">
        <v>4180</v>
      </c>
      <c r="DL9" s="3">
        <v>4662</v>
      </c>
      <c r="DM9" s="3">
        <v>3980</v>
      </c>
      <c r="DN9" s="3">
        <v>3579</v>
      </c>
      <c r="DO9" s="3">
        <v>3795</v>
      </c>
      <c r="DP9" s="3">
        <v>3816</v>
      </c>
      <c r="DQ9" s="3">
        <v>4061</v>
      </c>
      <c r="DR9" s="3">
        <v>3587</v>
      </c>
      <c r="DS9" s="3">
        <v>3498</v>
      </c>
      <c r="DT9" s="3">
        <v>3431</v>
      </c>
      <c r="DU9" s="3">
        <v>3345</v>
      </c>
      <c r="DV9" s="3">
        <v>3513</v>
      </c>
      <c r="DW9" s="3">
        <v>3879</v>
      </c>
      <c r="DX9" s="3">
        <v>3933</v>
      </c>
      <c r="DY9" s="3">
        <v>3372</v>
      </c>
      <c r="DZ9" s="3">
        <v>3450</v>
      </c>
      <c r="EA9" s="3">
        <v>2951</v>
      </c>
      <c r="EB9" s="3">
        <v>3430</v>
      </c>
      <c r="EC9" s="3">
        <v>3490</v>
      </c>
      <c r="ED9" s="3">
        <v>3935</v>
      </c>
      <c r="EE9" s="3">
        <v>3636</v>
      </c>
      <c r="EF9" s="3">
        <v>7231</v>
      </c>
      <c r="EG9" s="3">
        <v>6236</v>
      </c>
      <c r="EH9" s="3">
        <v>4644</v>
      </c>
      <c r="EI9" s="3">
        <v>4947</v>
      </c>
      <c r="EJ9" s="3">
        <v>5468</v>
      </c>
      <c r="EK9" s="3">
        <v>3900</v>
      </c>
      <c r="EL9" s="3">
        <v>4099</v>
      </c>
      <c r="EM9" s="3">
        <v>3570</v>
      </c>
      <c r="EN9" s="3">
        <v>4423</v>
      </c>
      <c r="EO9" s="3">
        <v>4356</v>
      </c>
      <c r="EP9" s="3">
        <v>4129</v>
      </c>
      <c r="EQ9" s="3">
        <v>4758</v>
      </c>
      <c r="ER9" s="3">
        <v>5438</v>
      </c>
      <c r="ES9" s="3">
        <v>5191</v>
      </c>
      <c r="ET9" s="3">
        <v>4268</v>
      </c>
      <c r="EU9" s="3">
        <v>4725</v>
      </c>
      <c r="EV9" s="3">
        <v>4815</v>
      </c>
      <c r="EW9" s="3">
        <v>4705</v>
      </c>
      <c r="EX9" s="3">
        <v>7932</v>
      </c>
      <c r="EY9" s="3">
        <v>4868</v>
      </c>
      <c r="EZ9" s="3">
        <v>6370</v>
      </c>
      <c r="FA9" s="3">
        <v>6339</v>
      </c>
      <c r="FB9" s="3">
        <v>5777</v>
      </c>
      <c r="FC9" s="3">
        <v>4996</v>
      </c>
      <c r="FD9" s="3">
        <v>5158</v>
      </c>
      <c r="FE9" s="3">
        <v>5544</v>
      </c>
      <c r="FF9" s="3">
        <v>6016</v>
      </c>
      <c r="FG9" s="3">
        <v>5463</v>
      </c>
      <c r="FH9" s="3">
        <v>5855</v>
      </c>
      <c r="FI9" s="3">
        <v>4492</v>
      </c>
      <c r="FJ9" s="3">
        <v>2284</v>
      </c>
      <c r="FK9" s="3">
        <v>1399</v>
      </c>
      <c r="FL9" s="3">
        <v>2073</v>
      </c>
      <c r="FM9" s="3">
        <v>1651</v>
      </c>
      <c r="FN9" s="3">
        <v>1506</v>
      </c>
      <c r="FO9" s="3">
        <v>1420</v>
      </c>
      <c r="FP9" s="3">
        <v>1406</v>
      </c>
      <c r="FQ9" s="3">
        <v>1641</v>
      </c>
      <c r="FR9" s="3">
        <v>1835</v>
      </c>
      <c r="FS9" s="3">
        <v>1962</v>
      </c>
      <c r="FT9" s="3">
        <v>1945</v>
      </c>
      <c r="FU9" s="3">
        <v>1476</v>
      </c>
      <c r="FV9" s="3">
        <v>1307</v>
      </c>
      <c r="FW9" s="3">
        <v>1084</v>
      </c>
      <c r="FX9" s="3">
        <v>1220</v>
      </c>
      <c r="FY9" s="3">
        <v>926</v>
      </c>
      <c r="FZ9" s="3">
        <v>1082</v>
      </c>
      <c r="GA9" s="3">
        <v>953</v>
      </c>
      <c r="GB9" s="3">
        <v>900</v>
      </c>
      <c r="GC9" s="3">
        <v>827</v>
      </c>
      <c r="GD9" s="3"/>
      <c r="GE9" s="3"/>
      <c r="GF9" s="3"/>
      <c r="GG9" s="3"/>
      <c r="GH9" s="3"/>
      <c r="GI9" s="3"/>
      <c r="GJ9" s="3"/>
      <c r="GK9" s="3" t="s">
        <v>152</v>
      </c>
      <c r="GL9" s="3"/>
      <c r="GM9" s="3"/>
      <c r="GN9" s="3"/>
      <c r="GO9" s="3"/>
      <c r="GP9" s="3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" customFormat="1" ht="12.75">
      <c r="A10" s="3" t="s">
        <v>170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170</v>
      </c>
      <c r="S10" s="3"/>
      <c r="T10" s="3">
        <v>156</v>
      </c>
      <c r="U10" s="3"/>
      <c r="V10" s="3">
        <v>151</v>
      </c>
      <c r="W10" s="3">
        <v>159</v>
      </c>
      <c r="X10" s="3">
        <v>152</v>
      </c>
      <c r="Y10" s="3">
        <v>160</v>
      </c>
      <c r="Z10" s="3">
        <v>163</v>
      </c>
      <c r="AA10" s="3">
        <v>165</v>
      </c>
      <c r="AB10" s="3">
        <v>162</v>
      </c>
      <c r="AC10" s="3">
        <v>168</v>
      </c>
      <c r="AD10" s="3">
        <v>167</v>
      </c>
      <c r="AE10" s="3">
        <v>165</v>
      </c>
      <c r="AF10" s="3">
        <v>158</v>
      </c>
      <c r="AG10" s="3">
        <v>151</v>
      </c>
      <c r="AH10" s="3">
        <v>149</v>
      </c>
      <c r="AI10" s="3">
        <v>151</v>
      </c>
      <c r="AJ10" s="3">
        <v>150</v>
      </c>
      <c r="AK10" s="3">
        <v>144</v>
      </c>
      <c r="AL10" s="3">
        <v>143</v>
      </c>
      <c r="AM10" s="3">
        <v>138</v>
      </c>
      <c r="AN10" s="3">
        <v>131</v>
      </c>
      <c r="AO10" s="3">
        <v>142</v>
      </c>
      <c r="AP10" s="3">
        <v>168</v>
      </c>
      <c r="AQ10" s="3">
        <v>165</v>
      </c>
      <c r="AR10" s="3">
        <v>164</v>
      </c>
      <c r="AS10" s="3">
        <v>166</v>
      </c>
      <c r="AT10" s="3">
        <v>172</v>
      </c>
      <c r="AU10" s="3">
        <v>164</v>
      </c>
      <c r="AV10" s="3">
        <v>167</v>
      </c>
      <c r="AW10" s="3">
        <v>171</v>
      </c>
      <c r="AX10" s="3">
        <v>159</v>
      </c>
      <c r="AY10" s="3">
        <v>160</v>
      </c>
      <c r="AZ10" s="3">
        <v>166</v>
      </c>
      <c r="BA10" s="3">
        <v>162</v>
      </c>
      <c r="BB10" s="3">
        <v>167</v>
      </c>
      <c r="BC10" s="3">
        <v>170</v>
      </c>
      <c r="BD10" s="3">
        <v>166</v>
      </c>
      <c r="BE10" s="3">
        <v>165</v>
      </c>
      <c r="BF10" s="3">
        <v>163</v>
      </c>
      <c r="BG10" s="3">
        <v>156</v>
      </c>
      <c r="BH10" s="3">
        <v>167</v>
      </c>
      <c r="BI10" s="3">
        <v>167</v>
      </c>
      <c r="BJ10" s="3">
        <v>166</v>
      </c>
      <c r="BK10" s="3">
        <v>170</v>
      </c>
      <c r="BL10" s="3">
        <v>172</v>
      </c>
      <c r="BM10" s="3">
        <v>167</v>
      </c>
      <c r="BN10" s="3">
        <v>178</v>
      </c>
      <c r="BO10" s="3">
        <v>173</v>
      </c>
      <c r="BP10" s="3">
        <v>163</v>
      </c>
      <c r="BQ10" s="3">
        <v>172</v>
      </c>
      <c r="BR10" s="3">
        <v>161</v>
      </c>
      <c r="BS10" s="3">
        <v>164</v>
      </c>
      <c r="BT10" s="3">
        <v>167</v>
      </c>
      <c r="BU10" s="3">
        <v>168</v>
      </c>
      <c r="BV10" s="3">
        <v>161</v>
      </c>
      <c r="BW10" s="3">
        <v>155</v>
      </c>
      <c r="BX10" s="3">
        <v>159</v>
      </c>
      <c r="BY10" s="3">
        <v>156</v>
      </c>
      <c r="BZ10" s="3">
        <v>163</v>
      </c>
      <c r="CA10" s="3">
        <v>166</v>
      </c>
      <c r="CB10" s="3">
        <v>164</v>
      </c>
      <c r="CC10" s="3">
        <v>144</v>
      </c>
      <c r="CD10" s="3">
        <v>154</v>
      </c>
      <c r="CE10" s="3">
        <v>152</v>
      </c>
      <c r="CF10" s="3">
        <v>160</v>
      </c>
      <c r="CG10" s="3">
        <v>159</v>
      </c>
      <c r="CH10" s="3">
        <v>154</v>
      </c>
      <c r="CI10" s="3">
        <v>158</v>
      </c>
      <c r="CJ10" s="3">
        <v>153</v>
      </c>
      <c r="CK10" s="3">
        <v>144</v>
      </c>
      <c r="CL10" s="3">
        <v>152</v>
      </c>
      <c r="CM10" s="3">
        <v>156</v>
      </c>
      <c r="CN10" s="3">
        <v>157</v>
      </c>
      <c r="CO10" s="3">
        <v>149</v>
      </c>
      <c r="CP10" s="3">
        <v>151</v>
      </c>
      <c r="CQ10" s="3">
        <v>153</v>
      </c>
      <c r="CR10" s="3">
        <v>149</v>
      </c>
      <c r="CS10" s="3">
        <v>148</v>
      </c>
      <c r="CT10" s="3">
        <v>151</v>
      </c>
      <c r="CU10" s="3">
        <v>102</v>
      </c>
      <c r="CV10" s="3">
        <v>100</v>
      </c>
      <c r="CW10" s="3">
        <v>103</v>
      </c>
      <c r="CX10" s="3">
        <v>114</v>
      </c>
      <c r="CY10" s="3">
        <v>114</v>
      </c>
      <c r="CZ10" s="3">
        <v>116</v>
      </c>
      <c r="DA10" s="3">
        <v>117</v>
      </c>
      <c r="DB10" s="3">
        <v>109</v>
      </c>
      <c r="DC10" s="3">
        <v>108</v>
      </c>
      <c r="DD10" s="3">
        <v>108</v>
      </c>
      <c r="DE10" s="3">
        <v>117</v>
      </c>
      <c r="DF10" s="3">
        <v>105</v>
      </c>
      <c r="DG10" s="3">
        <v>95</v>
      </c>
      <c r="DH10" s="3">
        <v>107</v>
      </c>
      <c r="DI10" s="3">
        <v>106</v>
      </c>
      <c r="DJ10" s="3">
        <v>103</v>
      </c>
      <c r="DK10" s="3">
        <v>112</v>
      </c>
      <c r="DL10" s="3">
        <v>104</v>
      </c>
      <c r="DM10" s="3">
        <v>105</v>
      </c>
      <c r="DN10" s="3">
        <v>105</v>
      </c>
      <c r="DO10" s="3">
        <v>102</v>
      </c>
      <c r="DP10" s="3">
        <v>108</v>
      </c>
      <c r="DQ10" s="3">
        <v>113</v>
      </c>
      <c r="DR10" s="3">
        <v>102</v>
      </c>
      <c r="DS10" s="3">
        <v>106</v>
      </c>
      <c r="DT10" s="3">
        <v>100</v>
      </c>
      <c r="DU10" s="3">
        <v>105</v>
      </c>
      <c r="DV10" s="3">
        <v>114</v>
      </c>
      <c r="DW10" s="3">
        <v>106</v>
      </c>
      <c r="DX10" s="3">
        <v>110</v>
      </c>
      <c r="DY10" s="3">
        <v>109</v>
      </c>
      <c r="DZ10" s="3">
        <v>106</v>
      </c>
      <c r="EA10" s="3">
        <v>104</v>
      </c>
      <c r="EB10" s="3">
        <v>103</v>
      </c>
      <c r="EC10" s="3">
        <v>104</v>
      </c>
      <c r="ED10" s="3">
        <v>122</v>
      </c>
      <c r="EE10" s="3">
        <v>116</v>
      </c>
      <c r="EF10" s="3">
        <v>116</v>
      </c>
      <c r="EG10" s="3">
        <v>113</v>
      </c>
      <c r="EH10" s="3">
        <v>119</v>
      </c>
      <c r="EI10" s="3">
        <v>110</v>
      </c>
      <c r="EJ10" s="3">
        <v>122</v>
      </c>
      <c r="EK10" s="3">
        <v>109</v>
      </c>
      <c r="EL10" s="3">
        <v>97</v>
      </c>
      <c r="EM10" s="3">
        <v>83</v>
      </c>
      <c r="EN10" s="3">
        <v>99</v>
      </c>
      <c r="EO10" s="3">
        <v>97</v>
      </c>
      <c r="EP10" s="3">
        <v>97</v>
      </c>
      <c r="EQ10" s="3">
        <v>88</v>
      </c>
      <c r="ER10" s="3">
        <v>110</v>
      </c>
      <c r="ES10" s="3">
        <v>108</v>
      </c>
      <c r="ET10" s="3">
        <v>104</v>
      </c>
      <c r="EU10" s="3">
        <v>112</v>
      </c>
      <c r="EV10" s="3">
        <v>107</v>
      </c>
      <c r="EW10" s="3">
        <v>117</v>
      </c>
      <c r="EX10" s="3">
        <v>116</v>
      </c>
      <c r="EY10" s="3">
        <v>104</v>
      </c>
      <c r="EZ10" s="3">
        <v>114</v>
      </c>
      <c r="FA10" s="3">
        <v>109</v>
      </c>
      <c r="FB10" s="3">
        <v>109</v>
      </c>
      <c r="FC10" s="3">
        <v>102</v>
      </c>
      <c r="FD10" s="3">
        <v>118</v>
      </c>
      <c r="FE10" s="3">
        <v>116</v>
      </c>
      <c r="FF10" s="3">
        <v>113</v>
      </c>
      <c r="FG10" s="3">
        <v>117</v>
      </c>
      <c r="FH10" s="3">
        <v>119</v>
      </c>
      <c r="FI10" s="3">
        <v>107</v>
      </c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 t="s">
        <v>170</v>
      </c>
      <c r="GL10" s="3"/>
      <c r="GM10" s="3"/>
      <c r="GN10" s="3"/>
      <c r="GO10" s="3"/>
      <c r="GP10" s="3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>
      <c r="A12" s="15" t="s">
        <v>446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5" t="s">
        <v>446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8"/>
      <c r="GK12" s="2"/>
      <c r="GL12" s="2"/>
      <c r="GM12" s="2"/>
      <c r="GN12" s="2"/>
      <c r="GO12" s="2"/>
      <c r="GP12" s="2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.75">
      <c r="A13" s="2" t="s">
        <v>0</v>
      </c>
      <c r="B13" s="3">
        <f aca="true" t="shared" si="0" ref="B13:B71">SUM(C13:Q13)</f>
        <v>25619</v>
      </c>
      <c r="C13" s="3">
        <f aca="true" t="shared" si="1" ref="C13:C71">SUM(S13:X13)</f>
        <v>1376</v>
      </c>
      <c r="D13" s="3">
        <f aca="true" t="shared" si="2" ref="D13:D71">SUM(Y13:AJ13)</f>
        <v>4684</v>
      </c>
      <c r="E13" s="3">
        <f aca="true" t="shared" si="3" ref="E13:E71">SUM(AK13:AV13)</f>
        <v>1655</v>
      </c>
      <c r="F13" s="3">
        <f aca="true" t="shared" si="4" ref="F13:F73">SUM(AW13:BH13)</f>
        <v>1860</v>
      </c>
      <c r="G13" s="3">
        <f>SUM(BI13:BT13)</f>
        <v>1245</v>
      </c>
      <c r="H13" s="3">
        <f aca="true" t="shared" si="5" ref="H13:H73">SUM(BU13:CF13)</f>
        <v>3268</v>
      </c>
      <c r="I13" s="3">
        <f>SUM(CG13:CR13)</f>
        <v>1359</v>
      </c>
      <c r="J13" s="3">
        <f>SUM(CS13:DD13)</f>
        <v>1691</v>
      </c>
      <c r="K13" s="3">
        <f>SUM(DE13:DP13)</f>
        <v>808</v>
      </c>
      <c r="L13" s="3">
        <f>SUM(DQ13:EB13)</f>
        <v>924</v>
      </c>
      <c r="M13" s="3">
        <f>SUM(EC13:EN13)</f>
        <v>888</v>
      </c>
      <c r="N13" s="3">
        <f>SUM(EO13:EZ13)</f>
        <v>1089</v>
      </c>
      <c r="O13" s="3">
        <f>SUM(FA13:FL13)</f>
        <v>1708</v>
      </c>
      <c r="P13" s="3">
        <f>SUM(FM13:FX13)</f>
        <v>1515</v>
      </c>
      <c r="Q13" s="3">
        <f>SUM(FY13:GJ13)</f>
        <v>1549</v>
      </c>
      <c r="R13" s="2" t="s">
        <v>0</v>
      </c>
      <c r="S13" s="3"/>
      <c r="T13" s="3">
        <v>273</v>
      </c>
      <c r="U13" s="3">
        <v>284</v>
      </c>
      <c r="V13" s="3">
        <v>281</v>
      </c>
      <c r="W13" s="3">
        <v>253</v>
      </c>
      <c r="X13" s="3">
        <v>285</v>
      </c>
      <c r="Y13" s="3">
        <v>482</v>
      </c>
      <c r="Z13" s="3">
        <v>253</v>
      </c>
      <c r="AA13" s="3">
        <v>542</v>
      </c>
      <c r="AB13" s="3">
        <v>264</v>
      </c>
      <c r="AC13" s="3">
        <v>261</v>
      </c>
      <c r="AD13" s="3">
        <v>372</v>
      </c>
      <c r="AE13" s="3">
        <v>680</v>
      </c>
      <c r="AF13" s="3">
        <v>381</v>
      </c>
      <c r="AG13" s="3">
        <v>368</v>
      </c>
      <c r="AH13" s="3">
        <v>451</v>
      </c>
      <c r="AI13" s="3">
        <v>324</v>
      </c>
      <c r="AJ13" s="3">
        <v>306</v>
      </c>
      <c r="AK13" s="3">
        <v>350</v>
      </c>
      <c r="AL13" s="3">
        <v>216</v>
      </c>
      <c r="AM13" s="3">
        <v>130</v>
      </c>
      <c r="AN13" s="3">
        <v>72</v>
      </c>
      <c r="AO13" s="3">
        <v>166</v>
      </c>
      <c r="AP13" s="3">
        <v>99</v>
      </c>
      <c r="AQ13" s="3">
        <v>106</v>
      </c>
      <c r="AR13" s="3">
        <v>122</v>
      </c>
      <c r="AS13" s="3">
        <v>100</v>
      </c>
      <c r="AT13" s="3">
        <v>97</v>
      </c>
      <c r="AU13" s="3">
        <v>83</v>
      </c>
      <c r="AV13" s="3">
        <v>114</v>
      </c>
      <c r="AW13" s="3">
        <v>110</v>
      </c>
      <c r="AX13" s="3">
        <v>228</v>
      </c>
      <c r="AY13" s="3">
        <v>129</v>
      </c>
      <c r="AZ13" s="3">
        <v>105</v>
      </c>
      <c r="BA13" s="3">
        <v>122</v>
      </c>
      <c r="BB13" s="3">
        <v>110</v>
      </c>
      <c r="BC13" s="3">
        <v>193</v>
      </c>
      <c r="BD13" s="3">
        <v>166</v>
      </c>
      <c r="BE13" s="3">
        <v>156</v>
      </c>
      <c r="BF13" s="3">
        <v>404</v>
      </c>
      <c r="BG13" s="3">
        <v>58</v>
      </c>
      <c r="BH13" s="3">
        <v>79</v>
      </c>
      <c r="BI13" s="3">
        <v>72</v>
      </c>
      <c r="BJ13" s="3">
        <v>52</v>
      </c>
      <c r="BK13" s="3">
        <v>64</v>
      </c>
      <c r="BL13" s="3">
        <v>112</v>
      </c>
      <c r="BM13" s="3">
        <v>114</v>
      </c>
      <c r="BN13" s="3">
        <v>74</v>
      </c>
      <c r="BO13" s="3">
        <v>78</v>
      </c>
      <c r="BP13" s="3">
        <v>166</v>
      </c>
      <c r="BQ13" s="3">
        <v>114</v>
      </c>
      <c r="BR13" s="3">
        <v>97</v>
      </c>
      <c r="BS13" s="3">
        <v>144</v>
      </c>
      <c r="BT13" s="3">
        <v>158</v>
      </c>
      <c r="BU13" s="3">
        <v>231</v>
      </c>
      <c r="BV13" s="3">
        <v>1196</v>
      </c>
      <c r="BW13" s="3">
        <v>150</v>
      </c>
      <c r="BX13" s="3">
        <v>196</v>
      </c>
      <c r="BY13" s="3">
        <v>93</v>
      </c>
      <c r="BZ13" s="3">
        <v>132</v>
      </c>
      <c r="CA13" s="3">
        <v>307</v>
      </c>
      <c r="CB13" s="3">
        <v>266</v>
      </c>
      <c r="CC13" s="3">
        <v>178</v>
      </c>
      <c r="CD13" s="3">
        <v>230</v>
      </c>
      <c r="CE13" s="3">
        <v>124</v>
      </c>
      <c r="CF13" s="3">
        <v>165</v>
      </c>
      <c r="CG13" s="3">
        <v>190</v>
      </c>
      <c r="CH13" s="3">
        <v>184</v>
      </c>
      <c r="CI13" s="3">
        <v>217</v>
      </c>
      <c r="CJ13" s="3">
        <v>94</v>
      </c>
      <c r="CK13" s="3">
        <v>95</v>
      </c>
      <c r="CL13" s="3">
        <v>86</v>
      </c>
      <c r="CM13" s="3">
        <v>131</v>
      </c>
      <c r="CN13" s="3">
        <v>66</v>
      </c>
      <c r="CO13" s="3">
        <v>79</v>
      </c>
      <c r="CP13" s="3">
        <v>75</v>
      </c>
      <c r="CQ13" s="3">
        <v>52</v>
      </c>
      <c r="CR13" s="3">
        <v>90</v>
      </c>
      <c r="CS13" s="3">
        <v>77</v>
      </c>
      <c r="CT13" s="3">
        <v>162</v>
      </c>
      <c r="CU13" s="3">
        <v>309</v>
      </c>
      <c r="CV13" s="3">
        <v>139</v>
      </c>
      <c r="CW13" s="3">
        <v>129</v>
      </c>
      <c r="CX13" s="3">
        <v>143</v>
      </c>
      <c r="CY13" s="3">
        <v>135</v>
      </c>
      <c r="CZ13" s="3">
        <v>165</v>
      </c>
      <c r="DA13" s="3">
        <v>162</v>
      </c>
      <c r="DB13" s="3">
        <v>69</v>
      </c>
      <c r="DC13" s="3">
        <v>80</v>
      </c>
      <c r="DD13" s="3">
        <v>121</v>
      </c>
      <c r="DE13" s="3">
        <v>83</v>
      </c>
      <c r="DF13" s="3">
        <v>74</v>
      </c>
      <c r="DG13" s="3">
        <v>71</v>
      </c>
      <c r="DH13" s="3">
        <v>66</v>
      </c>
      <c r="DI13" s="3">
        <v>67</v>
      </c>
      <c r="DJ13" s="3">
        <v>44</v>
      </c>
      <c r="DK13" s="3">
        <v>64</v>
      </c>
      <c r="DL13" s="3">
        <v>80</v>
      </c>
      <c r="DM13" s="3">
        <v>64</v>
      </c>
      <c r="DN13" s="3">
        <v>61</v>
      </c>
      <c r="DO13" s="3">
        <v>58</v>
      </c>
      <c r="DP13" s="3">
        <v>76</v>
      </c>
      <c r="DQ13" s="3">
        <v>77</v>
      </c>
      <c r="DR13" s="3">
        <v>84</v>
      </c>
      <c r="DS13" s="3">
        <v>55</v>
      </c>
      <c r="DT13" s="3">
        <v>73</v>
      </c>
      <c r="DU13" s="3">
        <v>55</v>
      </c>
      <c r="DV13" s="3">
        <v>71</v>
      </c>
      <c r="DW13" s="3">
        <v>60</v>
      </c>
      <c r="DX13" s="3">
        <v>203</v>
      </c>
      <c r="DY13" s="3">
        <v>59</v>
      </c>
      <c r="DZ13" s="3">
        <v>65</v>
      </c>
      <c r="EA13" s="3">
        <v>59</v>
      </c>
      <c r="EB13" s="3">
        <v>63</v>
      </c>
      <c r="EC13" s="3">
        <v>67</v>
      </c>
      <c r="ED13" s="3">
        <v>62</v>
      </c>
      <c r="EE13" s="3">
        <v>66</v>
      </c>
      <c r="EF13" s="3">
        <v>64</v>
      </c>
      <c r="EG13" s="3">
        <v>69</v>
      </c>
      <c r="EH13" s="3">
        <v>93</v>
      </c>
      <c r="EI13" s="3">
        <v>68</v>
      </c>
      <c r="EJ13" s="3">
        <v>84</v>
      </c>
      <c r="EK13" s="3">
        <v>77</v>
      </c>
      <c r="EL13" s="3">
        <v>62</v>
      </c>
      <c r="EM13" s="3">
        <v>106</v>
      </c>
      <c r="EN13" s="3">
        <v>70</v>
      </c>
      <c r="EO13" s="3">
        <v>68</v>
      </c>
      <c r="EP13" s="3">
        <v>78</v>
      </c>
      <c r="EQ13" s="3">
        <v>65</v>
      </c>
      <c r="ER13" s="3">
        <v>59</v>
      </c>
      <c r="ES13" s="3">
        <v>107</v>
      </c>
      <c r="ET13" s="3">
        <v>76</v>
      </c>
      <c r="EU13" s="3">
        <v>57</v>
      </c>
      <c r="EV13" s="3">
        <v>78</v>
      </c>
      <c r="EW13" s="3">
        <v>55</v>
      </c>
      <c r="EX13" s="3">
        <v>81</v>
      </c>
      <c r="EY13" s="3">
        <v>89</v>
      </c>
      <c r="EZ13" s="3">
        <v>276</v>
      </c>
      <c r="FA13" s="3">
        <v>279</v>
      </c>
      <c r="FB13" s="3">
        <v>107</v>
      </c>
      <c r="FC13" s="3">
        <v>113</v>
      </c>
      <c r="FD13" s="3">
        <v>91</v>
      </c>
      <c r="FE13" s="3">
        <v>150</v>
      </c>
      <c r="FF13" s="3">
        <v>118</v>
      </c>
      <c r="FG13" s="3">
        <v>126</v>
      </c>
      <c r="FH13" s="3">
        <v>121</v>
      </c>
      <c r="FI13" s="3">
        <v>217</v>
      </c>
      <c r="FJ13" s="3">
        <v>122</v>
      </c>
      <c r="FK13" s="3">
        <v>129</v>
      </c>
      <c r="FL13" s="3">
        <v>135</v>
      </c>
      <c r="FM13" s="3">
        <v>138</v>
      </c>
      <c r="FN13" s="3">
        <v>78</v>
      </c>
      <c r="FO13" s="3">
        <v>99</v>
      </c>
      <c r="FP13" s="3">
        <v>106</v>
      </c>
      <c r="FQ13" s="3">
        <v>112</v>
      </c>
      <c r="FR13" s="3">
        <v>117</v>
      </c>
      <c r="FS13" s="3">
        <v>181</v>
      </c>
      <c r="FT13" s="3">
        <v>169</v>
      </c>
      <c r="FU13" s="3">
        <v>92</v>
      </c>
      <c r="FV13" s="3">
        <v>163</v>
      </c>
      <c r="FW13" s="3">
        <v>126</v>
      </c>
      <c r="FX13" s="3">
        <v>134</v>
      </c>
      <c r="FY13" s="2">
        <v>101</v>
      </c>
      <c r="FZ13" s="2">
        <v>122</v>
      </c>
      <c r="GA13" s="2">
        <v>156</v>
      </c>
      <c r="GB13" s="2">
        <v>141</v>
      </c>
      <c r="GC13" s="2">
        <v>122</v>
      </c>
      <c r="GD13" s="2">
        <v>120</v>
      </c>
      <c r="GE13" s="2">
        <v>88</v>
      </c>
      <c r="GF13" s="2">
        <v>112</v>
      </c>
      <c r="GG13" s="2">
        <v>139</v>
      </c>
      <c r="GH13" s="2">
        <v>144</v>
      </c>
      <c r="GI13" s="2">
        <v>155</v>
      </c>
      <c r="GJ13" s="2">
        <v>149</v>
      </c>
      <c r="GK13" s="2" t="s">
        <v>0</v>
      </c>
      <c r="GL13" s="2"/>
      <c r="GM13" s="2"/>
      <c r="GN13" s="2"/>
      <c r="GO13" s="2"/>
      <c r="GP13" s="2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.75">
      <c r="A14" s="2" t="s">
        <v>1</v>
      </c>
      <c r="B14" s="3">
        <f t="shared" si="0"/>
        <v>13454</v>
      </c>
      <c r="C14" s="3">
        <f t="shared" si="1"/>
        <v>1356</v>
      </c>
      <c r="D14" s="3">
        <f t="shared" si="2"/>
        <v>1095</v>
      </c>
      <c r="E14" s="3">
        <f t="shared" si="3"/>
        <v>992</v>
      </c>
      <c r="F14" s="3">
        <f t="shared" si="4"/>
        <v>726</v>
      </c>
      <c r="G14" s="3">
        <f aca="true" t="shared" si="6" ref="G14:G76">SUM(BI14:BT14)</f>
        <v>571</v>
      </c>
      <c r="H14" s="3">
        <f t="shared" si="5"/>
        <v>1528</v>
      </c>
      <c r="I14" s="3">
        <f aca="true" t="shared" si="7" ref="I14:I76">SUM(CG14:CR14)</f>
        <v>1030</v>
      </c>
      <c r="J14" s="3">
        <f>SUM(CS14:DD14)</f>
        <v>1169</v>
      </c>
      <c r="K14" s="3">
        <f>SUM(DE14:DP14)</f>
        <v>551</v>
      </c>
      <c r="L14" s="3">
        <f>SUM(DQ14:EB14)</f>
        <v>549</v>
      </c>
      <c r="M14" s="3">
        <f>SUM(EC14:EN14)</f>
        <v>704</v>
      </c>
      <c r="N14" s="3">
        <f>SUM(EO14:EZ14)</f>
        <v>887</v>
      </c>
      <c r="O14" s="3">
        <f>SUM(FA14:FL14)</f>
        <v>879</v>
      </c>
      <c r="P14" s="3">
        <f>SUM(FM14:FX14)</f>
        <v>696</v>
      </c>
      <c r="Q14" s="3">
        <f>SUM(FY14:GJ14)</f>
        <v>721</v>
      </c>
      <c r="R14" s="2" t="s">
        <v>1</v>
      </c>
      <c r="S14" s="3"/>
      <c r="T14" s="3">
        <v>165</v>
      </c>
      <c r="U14" s="3">
        <v>344</v>
      </c>
      <c r="V14" s="3">
        <v>246</v>
      </c>
      <c r="W14" s="3">
        <v>320</v>
      </c>
      <c r="X14" s="3">
        <v>281</v>
      </c>
      <c r="Y14" s="3">
        <v>240</v>
      </c>
      <c r="Z14" s="3">
        <v>138</v>
      </c>
      <c r="AA14" s="3">
        <v>115</v>
      </c>
      <c r="AB14" s="3">
        <v>71</v>
      </c>
      <c r="AC14" s="3">
        <v>72</v>
      </c>
      <c r="AD14" s="3">
        <v>40</v>
      </c>
      <c r="AE14" s="3">
        <v>45</v>
      </c>
      <c r="AF14" s="3">
        <v>68</v>
      </c>
      <c r="AG14" s="3">
        <v>76</v>
      </c>
      <c r="AH14" s="3">
        <v>66</v>
      </c>
      <c r="AI14" s="3">
        <v>74</v>
      </c>
      <c r="AJ14" s="3">
        <v>90</v>
      </c>
      <c r="AK14" s="3">
        <v>87</v>
      </c>
      <c r="AL14" s="3">
        <v>86</v>
      </c>
      <c r="AM14" s="3">
        <v>84</v>
      </c>
      <c r="AN14" s="3">
        <v>69</v>
      </c>
      <c r="AO14" s="3">
        <v>131</v>
      </c>
      <c r="AP14" s="3">
        <v>67</v>
      </c>
      <c r="AQ14" s="3">
        <v>55</v>
      </c>
      <c r="AR14" s="3">
        <v>104</v>
      </c>
      <c r="AS14" s="3">
        <v>76</v>
      </c>
      <c r="AT14" s="3">
        <v>70</v>
      </c>
      <c r="AU14" s="3">
        <v>66</v>
      </c>
      <c r="AV14" s="3">
        <v>97</v>
      </c>
      <c r="AW14" s="3">
        <v>62</v>
      </c>
      <c r="AX14" s="3">
        <v>63</v>
      </c>
      <c r="AY14" s="3">
        <v>44</v>
      </c>
      <c r="AZ14" s="3">
        <v>58</v>
      </c>
      <c r="BA14" s="3">
        <v>57</v>
      </c>
      <c r="BB14" s="3">
        <v>40</v>
      </c>
      <c r="BC14" s="3">
        <v>71</v>
      </c>
      <c r="BD14" s="3">
        <v>48</v>
      </c>
      <c r="BE14" s="3">
        <v>79</v>
      </c>
      <c r="BF14" s="3">
        <v>139</v>
      </c>
      <c r="BG14" s="3">
        <v>33</v>
      </c>
      <c r="BH14" s="3">
        <v>32</v>
      </c>
      <c r="BI14" s="3">
        <v>34</v>
      </c>
      <c r="BJ14" s="3">
        <v>40</v>
      </c>
      <c r="BK14" s="3">
        <v>43</v>
      </c>
      <c r="BL14" s="3">
        <v>80</v>
      </c>
      <c r="BM14" s="3">
        <v>65</v>
      </c>
      <c r="BN14" s="3">
        <v>51</v>
      </c>
      <c r="BO14" s="3">
        <v>54</v>
      </c>
      <c r="BP14" s="3">
        <v>47</v>
      </c>
      <c r="BQ14" s="3">
        <v>36</v>
      </c>
      <c r="BR14" s="3">
        <v>45</v>
      </c>
      <c r="BS14" s="3">
        <v>34</v>
      </c>
      <c r="BT14" s="3">
        <v>42</v>
      </c>
      <c r="BU14" s="3">
        <v>68</v>
      </c>
      <c r="BV14" s="3">
        <v>396</v>
      </c>
      <c r="BW14" s="3">
        <v>71</v>
      </c>
      <c r="BX14" s="3">
        <v>118</v>
      </c>
      <c r="BY14" s="3">
        <v>76</v>
      </c>
      <c r="BZ14" s="3">
        <v>136</v>
      </c>
      <c r="CA14" s="3">
        <v>96</v>
      </c>
      <c r="CB14" s="3">
        <v>120</v>
      </c>
      <c r="CC14" s="3">
        <v>97</v>
      </c>
      <c r="CD14" s="3">
        <v>119</v>
      </c>
      <c r="CE14" s="3">
        <v>81</v>
      </c>
      <c r="CF14" s="3">
        <v>150</v>
      </c>
      <c r="CG14" s="3">
        <v>191</v>
      </c>
      <c r="CH14" s="3">
        <v>117</v>
      </c>
      <c r="CI14" s="3">
        <v>147</v>
      </c>
      <c r="CJ14" s="3">
        <v>66</v>
      </c>
      <c r="CK14" s="3">
        <v>62</v>
      </c>
      <c r="CL14" s="3">
        <v>77</v>
      </c>
      <c r="CM14" s="3">
        <v>85</v>
      </c>
      <c r="CN14" s="3">
        <v>68</v>
      </c>
      <c r="CO14" s="3">
        <v>47</v>
      </c>
      <c r="CP14" s="3">
        <v>54</v>
      </c>
      <c r="CQ14" s="3">
        <v>37</v>
      </c>
      <c r="CR14" s="3">
        <v>79</v>
      </c>
      <c r="CS14" s="3">
        <v>52</v>
      </c>
      <c r="CT14" s="3">
        <v>103</v>
      </c>
      <c r="CU14" s="3">
        <v>178</v>
      </c>
      <c r="CV14" s="3">
        <v>82</v>
      </c>
      <c r="CW14" s="3">
        <v>119</v>
      </c>
      <c r="CX14" s="3">
        <v>96</v>
      </c>
      <c r="CY14" s="3">
        <v>101</v>
      </c>
      <c r="CZ14" s="3">
        <v>134</v>
      </c>
      <c r="DA14" s="3">
        <v>111</v>
      </c>
      <c r="DB14" s="3">
        <v>70</v>
      </c>
      <c r="DC14" s="3">
        <v>68</v>
      </c>
      <c r="DD14" s="3">
        <v>55</v>
      </c>
      <c r="DE14" s="3">
        <v>60</v>
      </c>
      <c r="DF14" s="3">
        <v>46</v>
      </c>
      <c r="DG14" s="3">
        <v>46</v>
      </c>
      <c r="DH14" s="3">
        <v>38</v>
      </c>
      <c r="DI14" s="3">
        <v>25</v>
      </c>
      <c r="DJ14" s="3">
        <v>42</v>
      </c>
      <c r="DK14" s="3">
        <v>58</v>
      </c>
      <c r="DL14" s="3">
        <v>57</v>
      </c>
      <c r="DM14" s="3">
        <v>50</v>
      </c>
      <c r="DN14" s="3">
        <v>40</v>
      </c>
      <c r="DO14" s="3">
        <v>57</v>
      </c>
      <c r="DP14" s="3">
        <v>32</v>
      </c>
      <c r="DQ14" s="3">
        <v>51</v>
      </c>
      <c r="DR14" s="3">
        <v>53</v>
      </c>
      <c r="DS14" s="3">
        <v>37</v>
      </c>
      <c r="DT14" s="3">
        <v>42</v>
      </c>
      <c r="DU14" s="3">
        <v>50</v>
      </c>
      <c r="DV14" s="3">
        <v>49</v>
      </c>
      <c r="DW14" s="3">
        <v>33</v>
      </c>
      <c r="DX14" s="3">
        <v>48</v>
      </c>
      <c r="DY14" s="3">
        <v>49</v>
      </c>
      <c r="DZ14" s="3">
        <v>48</v>
      </c>
      <c r="EA14" s="3">
        <v>33</v>
      </c>
      <c r="EB14" s="3">
        <v>56</v>
      </c>
      <c r="EC14" s="3">
        <v>43</v>
      </c>
      <c r="ED14" s="3">
        <v>42</v>
      </c>
      <c r="EE14" s="3">
        <v>47</v>
      </c>
      <c r="EF14" s="3">
        <v>44</v>
      </c>
      <c r="EG14" s="3">
        <v>59</v>
      </c>
      <c r="EH14" s="3">
        <v>71</v>
      </c>
      <c r="EI14" s="3">
        <v>54</v>
      </c>
      <c r="EJ14" s="3">
        <v>59</v>
      </c>
      <c r="EK14" s="3">
        <v>82</v>
      </c>
      <c r="EL14" s="3">
        <v>56</v>
      </c>
      <c r="EM14" s="3">
        <v>76</v>
      </c>
      <c r="EN14" s="3">
        <v>71</v>
      </c>
      <c r="EO14" s="3">
        <v>62</v>
      </c>
      <c r="EP14" s="3">
        <v>73</v>
      </c>
      <c r="EQ14" s="3">
        <v>65</v>
      </c>
      <c r="ER14" s="3">
        <v>78</v>
      </c>
      <c r="ES14" s="3">
        <v>88</v>
      </c>
      <c r="ET14" s="3">
        <v>58</v>
      </c>
      <c r="EU14" s="3">
        <v>69</v>
      </c>
      <c r="EV14" s="3">
        <v>71</v>
      </c>
      <c r="EW14" s="3">
        <v>77</v>
      </c>
      <c r="EX14" s="3">
        <v>80</v>
      </c>
      <c r="EY14" s="3">
        <v>76</v>
      </c>
      <c r="EZ14" s="3">
        <v>90</v>
      </c>
      <c r="FA14" s="3">
        <v>61</v>
      </c>
      <c r="FB14" s="3">
        <v>59</v>
      </c>
      <c r="FC14" s="3">
        <v>62</v>
      </c>
      <c r="FD14" s="3">
        <v>95</v>
      </c>
      <c r="FE14" s="3">
        <v>91</v>
      </c>
      <c r="FF14" s="3">
        <v>72</v>
      </c>
      <c r="FG14" s="3">
        <v>70</v>
      </c>
      <c r="FH14" s="3">
        <v>82</v>
      </c>
      <c r="FI14" s="3">
        <v>83</v>
      </c>
      <c r="FJ14" s="3">
        <v>96</v>
      </c>
      <c r="FK14" s="3">
        <v>45</v>
      </c>
      <c r="FL14" s="3">
        <v>63</v>
      </c>
      <c r="FM14" s="3">
        <v>45</v>
      </c>
      <c r="FN14" s="3">
        <v>37</v>
      </c>
      <c r="FO14" s="3">
        <v>51</v>
      </c>
      <c r="FP14" s="3">
        <v>43</v>
      </c>
      <c r="FQ14" s="3">
        <v>50</v>
      </c>
      <c r="FR14" s="3">
        <v>75</v>
      </c>
      <c r="FS14" s="3">
        <v>91</v>
      </c>
      <c r="FT14" s="3">
        <v>62</v>
      </c>
      <c r="FU14" s="3">
        <v>70</v>
      </c>
      <c r="FV14" s="3">
        <v>47</v>
      </c>
      <c r="FW14" s="3">
        <v>73</v>
      </c>
      <c r="FX14" s="3">
        <v>52</v>
      </c>
      <c r="FY14" s="2">
        <v>55</v>
      </c>
      <c r="FZ14" s="2">
        <v>116</v>
      </c>
      <c r="GA14" s="2">
        <v>71</v>
      </c>
      <c r="GB14" s="2">
        <v>86</v>
      </c>
      <c r="GC14" s="2">
        <v>74</v>
      </c>
      <c r="GD14" s="2">
        <v>75</v>
      </c>
      <c r="GE14" s="2">
        <v>20</v>
      </c>
      <c r="GF14" s="2">
        <v>45</v>
      </c>
      <c r="GG14" s="2">
        <v>53</v>
      </c>
      <c r="GH14" s="2">
        <v>46</v>
      </c>
      <c r="GI14" s="2">
        <v>39</v>
      </c>
      <c r="GJ14" s="2">
        <v>41</v>
      </c>
      <c r="GK14" s="2" t="s">
        <v>1</v>
      </c>
      <c r="GL14" s="2"/>
      <c r="GM14" s="2"/>
      <c r="GN14" s="2"/>
      <c r="GO14" s="2"/>
      <c r="GP14" s="2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2.75">
      <c r="A15" s="2" t="s">
        <v>2</v>
      </c>
      <c r="B15" s="3">
        <f t="shared" si="0"/>
        <v>1095</v>
      </c>
      <c r="C15" s="3">
        <f t="shared" si="1"/>
        <v>14</v>
      </c>
      <c r="D15" s="3">
        <f t="shared" si="2"/>
        <v>44</v>
      </c>
      <c r="E15" s="3">
        <f t="shared" si="3"/>
        <v>35</v>
      </c>
      <c r="F15" s="3">
        <f t="shared" si="4"/>
        <v>73</v>
      </c>
      <c r="G15" s="3">
        <f t="shared" si="6"/>
        <v>82</v>
      </c>
      <c r="H15" s="3">
        <f t="shared" si="5"/>
        <v>118</v>
      </c>
      <c r="I15" s="3">
        <f t="shared" si="7"/>
        <v>87</v>
      </c>
      <c r="J15" s="3">
        <f aca="true" t="shared" si="8" ref="J15:J104">SUM(CS15:DD15)</f>
        <v>121</v>
      </c>
      <c r="K15" s="3">
        <f>SUM(DE15:DP15)</f>
        <v>52</v>
      </c>
      <c r="L15" s="3">
        <f>SUM(DQ15:EB15)</f>
        <v>59</v>
      </c>
      <c r="M15" s="3">
        <f>SUM(EC15:EN15)</f>
        <v>73</v>
      </c>
      <c r="N15" s="3">
        <f>SUM(EO15:EZ15)</f>
        <v>86</v>
      </c>
      <c r="O15" s="3">
        <f>SUM(FA15:FL15)</f>
        <v>99</v>
      </c>
      <c r="P15" s="3">
        <f>SUM(FM15:FX15)</f>
        <v>71</v>
      </c>
      <c r="Q15" s="3">
        <f>SUM(FY15:GJ15)</f>
        <v>81</v>
      </c>
      <c r="R15" s="2" t="s">
        <v>2</v>
      </c>
      <c r="S15" s="3"/>
      <c r="T15" s="3">
        <v>1</v>
      </c>
      <c r="U15" s="3">
        <v>1</v>
      </c>
      <c r="V15" s="3">
        <v>1</v>
      </c>
      <c r="W15" s="3">
        <v>5</v>
      </c>
      <c r="X15" s="3">
        <v>6</v>
      </c>
      <c r="Y15" s="3">
        <v>3</v>
      </c>
      <c r="Z15" s="3">
        <v>5</v>
      </c>
      <c r="AA15" s="3">
        <v>8</v>
      </c>
      <c r="AB15" s="3">
        <v>6</v>
      </c>
      <c r="AC15" s="3">
        <v>4</v>
      </c>
      <c r="AD15" s="3">
        <v>0</v>
      </c>
      <c r="AE15" s="3">
        <v>3</v>
      </c>
      <c r="AF15" s="3">
        <v>4</v>
      </c>
      <c r="AG15" s="3">
        <v>4</v>
      </c>
      <c r="AH15" s="3">
        <v>2</v>
      </c>
      <c r="AI15" s="3">
        <v>4</v>
      </c>
      <c r="AJ15" s="3">
        <v>1</v>
      </c>
      <c r="AK15" s="3">
        <v>3</v>
      </c>
      <c r="AL15" s="3">
        <v>1</v>
      </c>
      <c r="AM15" s="3">
        <v>8</v>
      </c>
      <c r="AN15" s="3">
        <v>2</v>
      </c>
      <c r="AO15" s="3">
        <v>1</v>
      </c>
      <c r="AP15" s="3">
        <v>6</v>
      </c>
      <c r="AQ15" s="3">
        <v>4</v>
      </c>
      <c r="AR15" s="3">
        <v>1</v>
      </c>
      <c r="AS15" s="3">
        <v>2</v>
      </c>
      <c r="AT15" s="3">
        <v>1</v>
      </c>
      <c r="AU15" s="3">
        <v>2</v>
      </c>
      <c r="AV15" s="3">
        <v>4</v>
      </c>
      <c r="AW15" s="3">
        <v>4</v>
      </c>
      <c r="AX15" s="3">
        <v>7</v>
      </c>
      <c r="AY15" s="3">
        <v>7</v>
      </c>
      <c r="AZ15" s="3">
        <v>8</v>
      </c>
      <c r="BA15" s="3">
        <v>8</v>
      </c>
      <c r="BB15" s="3">
        <v>10</v>
      </c>
      <c r="BC15" s="3">
        <v>4</v>
      </c>
      <c r="BD15" s="3">
        <v>1</v>
      </c>
      <c r="BE15" s="3">
        <v>8</v>
      </c>
      <c r="BF15" s="3">
        <v>12</v>
      </c>
      <c r="BG15" s="3">
        <v>3</v>
      </c>
      <c r="BH15" s="3">
        <v>1</v>
      </c>
      <c r="BI15" s="3">
        <v>2</v>
      </c>
      <c r="BJ15" s="3">
        <v>1</v>
      </c>
      <c r="BK15" s="3">
        <v>2</v>
      </c>
      <c r="BL15" s="3">
        <v>51</v>
      </c>
      <c r="BM15" s="3">
        <v>4</v>
      </c>
      <c r="BN15" s="3">
        <v>4</v>
      </c>
      <c r="BO15" s="3">
        <v>6</v>
      </c>
      <c r="BP15" s="3">
        <v>3</v>
      </c>
      <c r="BQ15" s="3">
        <v>4</v>
      </c>
      <c r="BR15" s="3">
        <v>2</v>
      </c>
      <c r="BS15" s="3">
        <v>1</v>
      </c>
      <c r="BT15" s="3">
        <v>2</v>
      </c>
      <c r="BU15" s="3">
        <v>13</v>
      </c>
      <c r="BV15" s="3">
        <v>24</v>
      </c>
      <c r="BW15" s="3">
        <v>2</v>
      </c>
      <c r="BX15" s="3">
        <v>12</v>
      </c>
      <c r="BY15" s="3">
        <v>2</v>
      </c>
      <c r="BZ15" s="3">
        <v>8</v>
      </c>
      <c r="CA15" s="3">
        <v>9</v>
      </c>
      <c r="CB15" s="3">
        <v>5</v>
      </c>
      <c r="CC15" s="3">
        <v>10</v>
      </c>
      <c r="CD15" s="3">
        <v>15</v>
      </c>
      <c r="CE15" s="3">
        <v>4</v>
      </c>
      <c r="CF15" s="3">
        <v>14</v>
      </c>
      <c r="CG15" s="3">
        <v>13</v>
      </c>
      <c r="CH15" s="3">
        <v>12</v>
      </c>
      <c r="CI15" s="3">
        <v>4</v>
      </c>
      <c r="CJ15" s="3">
        <v>7</v>
      </c>
      <c r="CK15" s="3">
        <v>7</v>
      </c>
      <c r="CL15" s="3">
        <v>9</v>
      </c>
      <c r="CM15" s="3">
        <v>9</v>
      </c>
      <c r="CN15" s="3">
        <v>17</v>
      </c>
      <c r="CO15" s="3">
        <v>2</v>
      </c>
      <c r="CP15" s="3">
        <v>2</v>
      </c>
      <c r="CQ15" s="3">
        <v>1</v>
      </c>
      <c r="CR15" s="3">
        <v>4</v>
      </c>
      <c r="CS15" s="3">
        <v>4</v>
      </c>
      <c r="CT15" s="3">
        <v>14</v>
      </c>
      <c r="CU15" s="3">
        <v>14</v>
      </c>
      <c r="CV15" s="3">
        <v>11</v>
      </c>
      <c r="CW15" s="3">
        <v>13</v>
      </c>
      <c r="CX15" s="3">
        <v>18</v>
      </c>
      <c r="CY15" s="3">
        <v>4</v>
      </c>
      <c r="CZ15" s="3">
        <v>16</v>
      </c>
      <c r="DA15" s="3">
        <v>12</v>
      </c>
      <c r="DB15" s="3">
        <v>7</v>
      </c>
      <c r="DC15" s="3">
        <v>4</v>
      </c>
      <c r="DD15" s="3">
        <v>4</v>
      </c>
      <c r="DE15" s="3">
        <v>3</v>
      </c>
      <c r="DF15" s="3">
        <v>6</v>
      </c>
      <c r="DG15" s="3">
        <v>10</v>
      </c>
      <c r="DH15" s="3">
        <v>5</v>
      </c>
      <c r="DI15" s="3">
        <v>4</v>
      </c>
      <c r="DJ15" s="3">
        <v>4</v>
      </c>
      <c r="DK15" s="3">
        <v>2</v>
      </c>
      <c r="DL15" s="3">
        <v>5</v>
      </c>
      <c r="DM15" s="3">
        <v>3</v>
      </c>
      <c r="DN15" s="3">
        <v>3</v>
      </c>
      <c r="DO15" s="3">
        <v>4</v>
      </c>
      <c r="DP15" s="3">
        <v>3</v>
      </c>
      <c r="DQ15" s="3">
        <v>4</v>
      </c>
      <c r="DR15" s="3">
        <v>9</v>
      </c>
      <c r="DS15" s="3">
        <v>4</v>
      </c>
      <c r="DT15" s="3">
        <v>1</v>
      </c>
      <c r="DU15" s="3">
        <v>7</v>
      </c>
      <c r="DV15" s="3">
        <v>3</v>
      </c>
      <c r="DW15" s="3">
        <v>12</v>
      </c>
      <c r="DX15" s="3">
        <v>5</v>
      </c>
      <c r="DY15" s="3">
        <v>3</v>
      </c>
      <c r="DZ15" s="3">
        <v>7</v>
      </c>
      <c r="EA15" s="3">
        <v>1</v>
      </c>
      <c r="EB15" s="3">
        <v>3</v>
      </c>
      <c r="EC15" s="3">
        <v>5</v>
      </c>
      <c r="ED15" s="3">
        <v>1</v>
      </c>
      <c r="EE15" s="3">
        <v>7</v>
      </c>
      <c r="EF15" s="3">
        <v>7</v>
      </c>
      <c r="EG15" s="3">
        <v>6</v>
      </c>
      <c r="EH15" s="3">
        <v>8</v>
      </c>
      <c r="EI15" s="3">
        <v>6</v>
      </c>
      <c r="EJ15" s="3">
        <v>12</v>
      </c>
      <c r="EK15" s="3">
        <v>5</v>
      </c>
      <c r="EL15" s="3">
        <v>7</v>
      </c>
      <c r="EM15" s="3">
        <v>5</v>
      </c>
      <c r="EN15" s="3">
        <v>4</v>
      </c>
      <c r="EO15" s="3">
        <v>4</v>
      </c>
      <c r="EP15" s="3">
        <v>9</v>
      </c>
      <c r="EQ15" s="3">
        <v>4</v>
      </c>
      <c r="ER15" s="3">
        <v>7</v>
      </c>
      <c r="ES15" s="3">
        <v>15</v>
      </c>
      <c r="ET15" s="3">
        <v>5</v>
      </c>
      <c r="EU15" s="3">
        <v>3</v>
      </c>
      <c r="EV15" s="3">
        <v>10</v>
      </c>
      <c r="EW15" s="3">
        <v>5</v>
      </c>
      <c r="EX15" s="3">
        <v>10</v>
      </c>
      <c r="EY15" s="3">
        <v>8</v>
      </c>
      <c r="EZ15" s="3">
        <v>6</v>
      </c>
      <c r="FA15" s="3">
        <v>11</v>
      </c>
      <c r="FB15" s="3">
        <v>12</v>
      </c>
      <c r="FC15" s="3">
        <v>15</v>
      </c>
      <c r="FD15" s="3">
        <v>14</v>
      </c>
      <c r="FE15" s="3">
        <v>13</v>
      </c>
      <c r="FF15" s="3">
        <v>8</v>
      </c>
      <c r="FG15" s="3">
        <v>6</v>
      </c>
      <c r="FH15" s="3">
        <v>7</v>
      </c>
      <c r="FI15" s="3">
        <v>5</v>
      </c>
      <c r="FJ15" s="3">
        <v>2</v>
      </c>
      <c r="FK15" s="3">
        <v>4</v>
      </c>
      <c r="FL15" s="3">
        <v>2</v>
      </c>
      <c r="FM15" s="3">
        <v>6</v>
      </c>
      <c r="FN15" s="3">
        <v>1</v>
      </c>
      <c r="FO15" s="3">
        <v>3</v>
      </c>
      <c r="FP15" s="3">
        <v>3</v>
      </c>
      <c r="FQ15" s="3">
        <v>6</v>
      </c>
      <c r="FR15" s="3">
        <v>4</v>
      </c>
      <c r="FS15" s="3">
        <v>9</v>
      </c>
      <c r="FT15" s="3">
        <v>15</v>
      </c>
      <c r="FU15" s="3">
        <v>7</v>
      </c>
      <c r="FV15" s="3">
        <v>4</v>
      </c>
      <c r="FW15" s="3">
        <v>6</v>
      </c>
      <c r="FX15" s="3">
        <v>7</v>
      </c>
      <c r="FY15" s="2">
        <v>8</v>
      </c>
      <c r="FZ15" s="2">
        <v>6</v>
      </c>
      <c r="GA15" s="2">
        <v>12</v>
      </c>
      <c r="GB15" s="2">
        <v>5</v>
      </c>
      <c r="GC15" s="2">
        <v>7</v>
      </c>
      <c r="GD15" s="2">
        <v>3</v>
      </c>
      <c r="GE15" s="2">
        <v>3</v>
      </c>
      <c r="GF15" s="2">
        <v>4</v>
      </c>
      <c r="GG15" s="2">
        <v>6</v>
      </c>
      <c r="GH15" s="2">
        <v>7</v>
      </c>
      <c r="GI15" s="2">
        <v>11</v>
      </c>
      <c r="GJ15" s="2">
        <v>9</v>
      </c>
      <c r="GK15" s="2" t="s">
        <v>2</v>
      </c>
      <c r="GL15" s="2"/>
      <c r="GM15" s="2"/>
      <c r="GN15" s="2"/>
      <c r="GO15" s="2"/>
      <c r="GP15" s="2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2.75">
      <c r="A16" s="2" t="s">
        <v>137</v>
      </c>
      <c r="B16" s="3">
        <f t="shared" si="0"/>
        <v>40168</v>
      </c>
      <c r="C16" s="3">
        <f t="shared" si="1"/>
        <v>2746</v>
      </c>
      <c r="D16" s="3">
        <f t="shared" si="2"/>
        <v>5823</v>
      </c>
      <c r="E16" s="3">
        <f t="shared" si="3"/>
        <v>2682</v>
      </c>
      <c r="F16" s="3">
        <f t="shared" si="4"/>
        <v>2659</v>
      </c>
      <c r="G16" s="3">
        <f t="shared" si="6"/>
        <v>1898</v>
      </c>
      <c r="H16" s="3">
        <f t="shared" si="5"/>
        <v>4914</v>
      </c>
      <c r="I16" s="3">
        <f t="shared" si="7"/>
        <v>2476</v>
      </c>
      <c r="J16" s="3">
        <f t="shared" si="8"/>
        <v>2981</v>
      </c>
      <c r="K16" s="3">
        <f>SUM(DE16:DP16)</f>
        <v>1411</v>
      </c>
      <c r="L16" s="3">
        <f>SUM(DQ16:EB16)</f>
        <v>1532</v>
      </c>
      <c r="M16" s="3">
        <f>SUM(EC16:EN16)</f>
        <v>1665</v>
      </c>
      <c r="N16" s="3">
        <f>SUM(EO16:EZ16)</f>
        <v>2062</v>
      </c>
      <c r="O16" s="3">
        <f>SUM(FA16:FL16)</f>
        <v>2686</v>
      </c>
      <c r="P16" s="3">
        <f>SUM(FM16:FX16)</f>
        <v>2282</v>
      </c>
      <c r="Q16" s="3">
        <f>SUM(FY16:GJ16)</f>
        <v>2351</v>
      </c>
      <c r="R16" s="2" t="s">
        <v>137</v>
      </c>
      <c r="S16" s="3">
        <f aca="true" t="shared" si="9" ref="S16:FR16">SUM(S13:S15)</f>
        <v>0</v>
      </c>
      <c r="T16" s="3">
        <f t="shared" si="9"/>
        <v>439</v>
      </c>
      <c r="U16" s="3">
        <f t="shared" si="9"/>
        <v>629</v>
      </c>
      <c r="V16" s="3">
        <f t="shared" si="9"/>
        <v>528</v>
      </c>
      <c r="W16" s="3">
        <f t="shared" si="9"/>
        <v>578</v>
      </c>
      <c r="X16" s="3">
        <f t="shared" si="9"/>
        <v>572</v>
      </c>
      <c r="Y16" s="3">
        <f t="shared" si="9"/>
        <v>725</v>
      </c>
      <c r="Z16" s="3">
        <f t="shared" si="9"/>
        <v>396</v>
      </c>
      <c r="AA16" s="3">
        <f t="shared" si="9"/>
        <v>665</v>
      </c>
      <c r="AB16" s="3">
        <f t="shared" si="9"/>
        <v>341</v>
      </c>
      <c r="AC16" s="3">
        <f t="shared" si="9"/>
        <v>337</v>
      </c>
      <c r="AD16" s="3">
        <f t="shared" si="9"/>
        <v>412</v>
      </c>
      <c r="AE16" s="3">
        <f t="shared" si="9"/>
        <v>728</v>
      </c>
      <c r="AF16" s="3">
        <f t="shared" si="9"/>
        <v>453</v>
      </c>
      <c r="AG16" s="3">
        <f t="shared" si="9"/>
        <v>448</v>
      </c>
      <c r="AH16" s="3">
        <f t="shared" si="9"/>
        <v>519</v>
      </c>
      <c r="AI16" s="3">
        <f t="shared" si="9"/>
        <v>402</v>
      </c>
      <c r="AJ16" s="3">
        <f t="shared" si="9"/>
        <v>397</v>
      </c>
      <c r="AK16" s="3">
        <f t="shared" si="9"/>
        <v>440</v>
      </c>
      <c r="AL16" s="3">
        <f t="shared" si="9"/>
        <v>303</v>
      </c>
      <c r="AM16" s="3">
        <f t="shared" si="9"/>
        <v>222</v>
      </c>
      <c r="AN16" s="3">
        <f t="shared" si="9"/>
        <v>143</v>
      </c>
      <c r="AO16" s="3">
        <f t="shared" si="9"/>
        <v>298</v>
      </c>
      <c r="AP16" s="3">
        <f t="shared" si="9"/>
        <v>172</v>
      </c>
      <c r="AQ16" s="3">
        <f t="shared" si="9"/>
        <v>165</v>
      </c>
      <c r="AR16" s="3">
        <f t="shared" si="9"/>
        <v>227</v>
      </c>
      <c r="AS16" s="3">
        <f t="shared" si="9"/>
        <v>178</v>
      </c>
      <c r="AT16" s="3">
        <f t="shared" si="9"/>
        <v>168</v>
      </c>
      <c r="AU16" s="3">
        <f t="shared" si="9"/>
        <v>151</v>
      </c>
      <c r="AV16" s="3">
        <f t="shared" si="9"/>
        <v>215</v>
      </c>
      <c r="AW16" s="3">
        <f t="shared" si="9"/>
        <v>176</v>
      </c>
      <c r="AX16" s="3">
        <f t="shared" si="9"/>
        <v>298</v>
      </c>
      <c r="AY16" s="3">
        <f t="shared" si="9"/>
        <v>180</v>
      </c>
      <c r="AZ16" s="3">
        <f t="shared" si="9"/>
        <v>171</v>
      </c>
      <c r="BA16" s="3">
        <f t="shared" si="9"/>
        <v>187</v>
      </c>
      <c r="BB16" s="3">
        <f t="shared" si="9"/>
        <v>160</v>
      </c>
      <c r="BC16" s="3">
        <f t="shared" si="9"/>
        <v>268</v>
      </c>
      <c r="BD16" s="3">
        <f t="shared" si="9"/>
        <v>215</v>
      </c>
      <c r="BE16" s="3">
        <f t="shared" si="9"/>
        <v>243</v>
      </c>
      <c r="BF16" s="3">
        <f t="shared" si="9"/>
        <v>555</v>
      </c>
      <c r="BG16" s="3">
        <f t="shared" si="9"/>
        <v>94</v>
      </c>
      <c r="BH16" s="3">
        <f t="shared" si="9"/>
        <v>112</v>
      </c>
      <c r="BI16" s="3">
        <f t="shared" si="9"/>
        <v>108</v>
      </c>
      <c r="BJ16" s="3">
        <f t="shared" si="9"/>
        <v>93</v>
      </c>
      <c r="BK16" s="3">
        <f t="shared" si="9"/>
        <v>109</v>
      </c>
      <c r="BL16" s="3">
        <f t="shared" si="9"/>
        <v>243</v>
      </c>
      <c r="BM16" s="3">
        <f t="shared" si="9"/>
        <v>183</v>
      </c>
      <c r="BN16" s="3">
        <f t="shared" si="9"/>
        <v>129</v>
      </c>
      <c r="BO16" s="3">
        <f t="shared" si="9"/>
        <v>138</v>
      </c>
      <c r="BP16" s="3">
        <f t="shared" si="9"/>
        <v>216</v>
      </c>
      <c r="BQ16" s="3">
        <f t="shared" si="9"/>
        <v>154</v>
      </c>
      <c r="BR16" s="3">
        <f t="shared" si="9"/>
        <v>144</v>
      </c>
      <c r="BS16" s="3">
        <f t="shared" si="9"/>
        <v>179</v>
      </c>
      <c r="BT16" s="3">
        <f t="shared" si="9"/>
        <v>202</v>
      </c>
      <c r="BU16" s="3">
        <f t="shared" si="9"/>
        <v>312</v>
      </c>
      <c r="BV16" s="3">
        <f t="shared" si="9"/>
        <v>1616</v>
      </c>
      <c r="BW16" s="3">
        <f t="shared" si="9"/>
        <v>223</v>
      </c>
      <c r="BX16" s="3">
        <f t="shared" si="9"/>
        <v>326</v>
      </c>
      <c r="BY16" s="3">
        <f t="shared" si="9"/>
        <v>171</v>
      </c>
      <c r="BZ16" s="3">
        <f t="shared" si="9"/>
        <v>276</v>
      </c>
      <c r="CA16" s="3">
        <f t="shared" si="9"/>
        <v>412</v>
      </c>
      <c r="CB16" s="3">
        <f t="shared" si="9"/>
        <v>391</v>
      </c>
      <c r="CC16" s="3">
        <f t="shared" si="9"/>
        <v>285</v>
      </c>
      <c r="CD16" s="3">
        <f t="shared" si="9"/>
        <v>364</v>
      </c>
      <c r="CE16" s="3">
        <f t="shared" si="9"/>
        <v>209</v>
      </c>
      <c r="CF16" s="3">
        <f t="shared" si="9"/>
        <v>329</v>
      </c>
      <c r="CG16" s="3">
        <f t="shared" si="9"/>
        <v>394</v>
      </c>
      <c r="CH16" s="3">
        <f t="shared" si="9"/>
        <v>313</v>
      </c>
      <c r="CI16" s="3">
        <f t="shared" si="9"/>
        <v>368</v>
      </c>
      <c r="CJ16" s="3">
        <f t="shared" si="9"/>
        <v>167</v>
      </c>
      <c r="CK16" s="3">
        <f t="shared" si="9"/>
        <v>164</v>
      </c>
      <c r="CL16" s="3">
        <f t="shared" si="9"/>
        <v>172</v>
      </c>
      <c r="CM16" s="3">
        <f t="shared" si="9"/>
        <v>225</v>
      </c>
      <c r="CN16" s="3">
        <f t="shared" si="9"/>
        <v>151</v>
      </c>
      <c r="CO16" s="3">
        <f t="shared" si="9"/>
        <v>128</v>
      </c>
      <c r="CP16" s="3">
        <f t="shared" si="9"/>
        <v>131</v>
      </c>
      <c r="CQ16" s="3">
        <f t="shared" si="9"/>
        <v>90</v>
      </c>
      <c r="CR16" s="3">
        <f t="shared" si="9"/>
        <v>173</v>
      </c>
      <c r="CS16" s="3">
        <f t="shared" si="9"/>
        <v>133</v>
      </c>
      <c r="CT16" s="3">
        <f t="shared" si="9"/>
        <v>279</v>
      </c>
      <c r="CU16" s="3">
        <f t="shared" si="9"/>
        <v>501</v>
      </c>
      <c r="CV16" s="3">
        <f t="shared" si="9"/>
        <v>232</v>
      </c>
      <c r="CW16" s="3">
        <f t="shared" si="9"/>
        <v>261</v>
      </c>
      <c r="CX16" s="3">
        <f t="shared" si="9"/>
        <v>257</v>
      </c>
      <c r="CY16" s="3">
        <f t="shared" si="9"/>
        <v>240</v>
      </c>
      <c r="CZ16" s="3">
        <f t="shared" si="9"/>
        <v>315</v>
      </c>
      <c r="DA16" s="3">
        <f t="shared" si="9"/>
        <v>285</v>
      </c>
      <c r="DB16" s="3">
        <f t="shared" si="9"/>
        <v>146</v>
      </c>
      <c r="DC16" s="3">
        <f t="shared" si="9"/>
        <v>152</v>
      </c>
      <c r="DD16" s="3">
        <f t="shared" si="9"/>
        <v>180</v>
      </c>
      <c r="DE16" s="3">
        <f t="shared" si="9"/>
        <v>146</v>
      </c>
      <c r="DF16" s="3">
        <f t="shared" si="9"/>
        <v>126</v>
      </c>
      <c r="DG16" s="3">
        <f t="shared" si="9"/>
        <v>127</v>
      </c>
      <c r="DH16" s="3">
        <f t="shared" si="9"/>
        <v>109</v>
      </c>
      <c r="DI16" s="3">
        <f t="shared" si="9"/>
        <v>96</v>
      </c>
      <c r="DJ16" s="3">
        <f t="shared" si="9"/>
        <v>90</v>
      </c>
      <c r="DK16" s="3">
        <f t="shared" si="9"/>
        <v>124</v>
      </c>
      <c r="DL16" s="3">
        <f t="shared" si="9"/>
        <v>142</v>
      </c>
      <c r="DM16" s="3">
        <f t="shared" si="9"/>
        <v>117</v>
      </c>
      <c r="DN16" s="3">
        <f t="shared" si="9"/>
        <v>104</v>
      </c>
      <c r="DO16" s="3">
        <f t="shared" si="9"/>
        <v>119</v>
      </c>
      <c r="DP16" s="3">
        <f t="shared" si="9"/>
        <v>111</v>
      </c>
      <c r="DQ16" s="3">
        <f t="shared" si="9"/>
        <v>132</v>
      </c>
      <c r="DR16" s="3">
        <f t="shared" si="9"/>
        <v>146</v>
      </c>
      <c r="DS16" s="3">
        <f t="shared" si="9"/>
        <v>96</v>
      </c>
      <c r="DT16" s="3">
        <f t="shared" si="9"/>
        <v>116</v>
      </c>
      <c r="DU16" s="3">
        <f t="shared" si="9"/>
        <v>112</v>
      </c>
      <c r="DV16" s="3">
        <f t="shared" si="9"/>
        <v>123</v>
      </c>
      <c r="DW16" s="3">
        <f t="shared" si="9"/>
        <v>105</v>
      </c>
      <c r="DX16" s="3">
        <f t="shared" si="9"/>
        <v>256</v>
      </c>
      <c r="DY16" s="3">
        <f t="shared" si="9"/>
        <v>111</v>
      </c>
      <c r="DZ16" s="3">
        <f t="shared" si="9"/>
        <v>120</v>
      </c>
      <c r="EA16" s="3">
        <f t="shared" si="9"/>
        <v>93</v>
      </c>
      <c r="EB16" s="3">
        <f t="shared" si="9"/>
        <v>122</v>
      </c>
      <c r="EC16" s="3">
        <f t="shared" si="9"/>
        <v>115</v>
      </c>
      <c r="ED16" s="3">
        <f t="shared" si="9"/>
        <v>105</v>
      </c>
      <c r="EE16" s="3">
        <f t="shared" si="9"/>
        <v>120</v>
      </c>
      <c r="EF16" s="3">
        <f t="shared" si="9"/>
        <v>115</v>
      </c>
      <c r="EG16" s="3">
        <f t="shared" si="9"/>
        <v>134</v>
      </c>
      <c r="EH16" s="3">
        <f t="shared" si="9"/>
        <v>172</v>
      </c>
      <c r="EI16" s="3">
        <f t="shared" si="9"/>
        <v>128</v>
      </c>
      <c r="EJ16" s="3">
        <f t="shared" si="9"/>
        <v>155</v>
      </c>
      <c r="EK16" s="3">
        <f t="shared" si="9"/>
        <v>164</v>
      </c>
      <c r="EL16" s="3">
        <f t="shared" si="9"/>
        <v>125</v>
      </c>
      <c r="EM16" s="3">
        <f t="shared" si="9"/>
        <v>187</v>
      </c>
      <c r="EN16" s="3">
        <f t="shared" si="9"/>
        <v>145</v>
      </c>
      <c r="EO16" s="3">
        <f t="shared" si="9"/>
        <v>134</v>
      </c>
      <c r="EP16" s="3">
        <f t="shared" si="9"/>
        <v>160</v>
      </c>
      <c r="EQ16" s="3">
        <f t="shared" si="9"/>
        <v>134</v>
      </c>
      <c r="ER16" s="3">
        <f t="shared" si="9"/>
        <v>144</v>
      </c>
      <c r="ES16" s="3">
        <f t="shared" si="9"/>
        <v>210</v>
      </c>
      <c r="ET16" s="3">
        <f t="shared" si="9"/>
        <v>139</v>
      </c>
      <c r="EU16" s="3">
        <f t="shared" si="9"/>
        <v>129</v>
      </c>
      <c r="EV16" s="3">
        <f t="shared" si="9"/>
        <v>159</v>
      </c>
      <c r="EW16" s="3">
        <f t="shared" si="9"/>
        <v>137</v>
      </c>
      <c r="EX16" s="3">
        <f t="shared" si="9"/>
        <v>171</v>
      </c>
      <c r="EY16" s="3">
        <f t="shared" si="9"/>
        <v>173</v>
      </c>
      <c r="EZ16" s="3">
        <f t="shared" si="9"/>
        <v>372</v>
      </c>
      <c r="FA16" s="3">
        <f t="shared" si="9"/>
        <v>351</v>
      </c>
      <c r="FB16" s="3">
        <f t="shared" si="9"/>
        <v>178</v>
      </c>
      <c r="FC16" s="3">
        <f t="shared" si="9"/>
        <v>190</v>
      </c>
      <c r="FD16" s="3">
        <f t="shared" si="9"/>
        <v>200</v>
      </c>
      <c r="FE16" s="3">
        <f t="shared" si="9"/>
        <v>254</v>
      </c>
      <c r="FF16" s="3">
        <f t="shared" si="9"/>
        <v>198</v>
      </c>
      <c r="FG16" s="3">
        <f t="shared" si="9"/>
        <v>202</v>
      </c>
      <c r="FH16" s="3">
        <f t="shared" si="9"/>
        <v>210</v>
      </c>
      <c r="FI16" s="3">
        <f t="shared" si="9"/>
        <v>305</v>
      </c>
      <c r="FJ16" s="3">
        <f t="shared" si="9"/>
        <v>220</v>
      </c>
      <c r="FK16" s="3">
        <f t="shared" si="9"/>
        <v>178</v>
      </c>
      <c r="FL16" s="3">
        <f t="shared" si="9"/>
        <v>200</v>
      </c>
      <c r="FM16" s="3">
        <f t="shared" si="9"/>
        <v>189</v>
      </c>
      <c r="FN16" s="3">
        <f t="shared" si="9"/>
        <v>116</v>
      </c>
      <c r="FO16" s="3">
        <f t="shared" si="9"/>
        <v>153</v>
      </c>
      <c r="FP16" s="3">
        <f t="shared" si="9"/>
        <v>152</v>
      </c>
      <c r="FQ16" s="3">
        <f t="shared" si="9"/>
        <v>168</v>
      </c>
      <c r="FR16" s="3">
        <f t="shared" si="9"/>
        <v>196</v>
      </c>
      <c r="FS16" s="3">
        <f aca="true" t="shared" si="10" ref="FS16:FX16">SUM(FS13:FS15)</f>
        <v>281</v>
      </c>
      <c r="FT16" s="3">
        <f t="shared" si="10"/>
        <v>246</v>
      </c>
      <c r="FU16" s="3">
        <f t="shared" si="10"/>
        <v>169</v>
      </c>
      <c r="FV16" s="3">
        <f t="shared" si="10"/>
        <v>214</v>
      </c>
      <c r="FW16" s="2">
        <f t="shared" si="10"/>
        <v>205</v>
      </c>
      <c r="FX16" s="2">
        <f t="shared" si="10"/>
        <v>193</v>
      </c>
      <c r="FY16" s="2">
        <f aca="true" t="shared" si="11" ref="FY16:GH16">SUM(FY13:FY15)</f>
        <v>164</v>
      </c>
      <c r="FZ16" s="2">
        <f t="shared" si="11"/>
        <v>244</v>
      </c>
      <c r="GA16" s="2">
        <f t="shared" si="11"/>
        <v>239</v>
      </c>
      <c r="GB16" s="2">
        <f t="shared" si="11"/>
        <v>232</v>
      </c>
      <c r="GC16" s="2">
        <f t="shared" si="11"/>
        <v>203</v>
      </c>
      <c r="GD16" s="2">
        <f t="shared" si="11"/>
        <v>198</v>
      </c>
      <c r="GE16" s="2">
        <f t="shared" si="11"/>
        <v>111</v>
      </c>
      <c r="GF16" s="2">
        <f t="shared" si="11"/>
        <v>161</v>
      </c>
      <c r="GG16" s="2">
        <f t="shared" si="11"/>
        <v>198</v>
      </c>
      <c r="GH16" s="2">
        <f t="shared" si="11"/>
        <v>197</v>
      </c>
      <c r="GI16" s="2">
        <f>SUM(GI13:GI15)</f>
        <v>205</v>
      </c>
      <c r="GJ16" s="2">
        <f>SUM(GJ13:GJ15)</f>
        <v>199</v>
      </c>
      <c r="GK16" s="2" t="s">
        <v>137</v>
      </c>
      <c r="GL16" s="2"/>
      <c r="GM16" s="2"/>
      <c r="GN16" s="2"/>
      <c r="GO16" s="2"/>
      <c r="GP16" s="2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.75">
      <c r="A18" s="2" t="s">
        <v>5</v>
      </c>
      <c r="B18" s="3">
        <f t="shared" si="0"/>
        <v>15700</v>
      </c>
      <c r="C18" s="3">
        <f t="shared" si="1"/>
        <v>886</v>
      </c>
      <c r="D18" s="3">
        <f t="shared" si="2"/>
        <v>2023</v>
      </c>
      <c r="E18" s="3">
        <f t="shared" si="3"/>
        <v>1584</v>
      </c>
      <c r="F18" s="3">
        <f t="shared" si="4"/>
        <v>1141</v>
      </c>
      <c r="G18" s="3">
        <f t="shared" si="6"/>
        <v>961</v>
      </c>
      <c r="H18" s="3">
        <f t="shared" si="5"/>
        <v>1953</v>
      </c>
      <c r="I18" s="3">
        <f t="shared" si="7"/>
        <v>1115</v>
      </c>
      <c r="J18" s="3">
        <f t="shared" si="8"/>
        <v>1057</v>
      </c>
      <c r="K18" s="3">
        <f>SUM(DE18:DP18)</f>
        <v>720</v>
      </c>
      <c r="L18" s="3">
        <f>SUM(DQ18:EB18)</f>
        <v>655</v>
      </c>
      <c r="M18" s="3">
        <f>SUM(EC18:EN18)</f>
        <v>577</v>
      </c>
      <c r="N18" s="3">
        <f>SUM(EO18:EZ18)</f>
        <v>592</v>
      </c>
      <c r="O18" s="3">
        <f>SUM(FA18:FL18)</f>
        <v>788</v>
      </c>
      <c r="P18" s="3">
        <f>SUM(FM18:FX18)</f>
        <v>777</v>
      </c>
      <c r="Q18" s="3">
        <f>SUM(FY18:GJ18)</f>
        <v>871</v>
      </c>
      <c r="R18" s="2" t="s">
        <v>5</v>
      </c>
      <c r="S18" s="3"/>
      <c r="T18" s="3">
        <v>111</v>
      </c>
      <c r="U18" s="3">
        <v>156</v>
      </c>
      <c r="V18" s="3">
        <v>193</v>
      </c>
      <c r="W18" s="3">
        <v>230</v>
      </c>
      <c r="X18" s="3">
        <v>196</v>
      </c>
      <c r="Y18" s="3">
        <v>202</v>
      </c>
      <c r="Z18" s="3">
        <v>141</v>
      </c>
      <c r="AA18" s="3">
        <v>212</v>
      </c>
      <c r="AB18" s="3">
        <v>127</v>
      </c>
      <c r="AC18" s="3">
        <v>150</v>
      </c>
      <c r="AD18" s="3">
        <v>98</v>
      </c>
      <c r="AE18" s="3">
        <v>198</v>
      </c>
      <c r="AF18" s="3">
        <v>113</v>
      </c>
      <c r="AG18" s="3">
        <v>106</v>
      </c>
      <c r="AH18" s="3">
        <v>164</v>
      </c>
      <c r="AI18" s="3">
        <v>289</v>
      </c>
      <c r="AJ18" s="3">
        <v>223</v>
      </c>
      <c r="AK18" s="3">
        <v>313</v>
      </c>
      <c r="AL18" s="3">
        <v>178</v>
      </c>
      <c r="AM18" s="3">
        <v>138</v>
      </c>
      <c r="AN18" s="3">
        <v>134</v>
      </c>
      <c r="AO18" s="3">
        <v>186</v>
      </c>
      <c r="AP18" s="3">
        <v>105</v>
      </c>
      <c r="AQ18" s="3">
        <v>109</v>
      </c>
      <c r="AR18" s="3">
        <v>95</v>
      </c>
      <c r="AS18" s="3">
        <v>107</v>
      </c>
      <c r="AT18" s="3">
        <v>79</v>
      </c>
      <c r="AU18" s="3">
        <v>63</v>
      </c>
      <c r="AV18" s="3">
        <v>77</v>
      </c>
      <c r="AW18" s="3">
        <v>61</v>
      </c>
      <c r="AX18" s="3">
        <v>98</v>
      </c>
      <c r="AY18" s="3">
        <v>69</v>
      </c>
      <c r="AZ18" s="3">
        <v>106</v>
      </c>
      <c r="BA18" s="3">
        <v>126</v>
      </c>
      <c r="BB18" s="3">
        <v>97</v>
      </c>
      <c r="BC18" s="3">
        <v>210</v>
      </c>
      <c r="BD18" s="3">
        <v>69</v>
      </c>
      <c r="BE18" s="3">
        <v>86</v>
      </c>
      <c r="BF18" s="3">
        <v>97</v>
      </c>
      <c r="BG18" s="3">
        <v>57</v>
      </c>
      <c r="BH18" s="3">
        <v>65</v>
      </c>
      <c r="BI18" s="3">
        <v>76</v>
      </c>
      <c r="BJ18" s="3">
        <v>69</v>
      </c>
      <c r="BK18" s="3">
        <v>48</v>
      </c>
      <c r="BL18" s="3">
        <v>78</v>
      </c>
      <c r="BM18" s="3">
        <v>133</v>
      </c>
      <c r="BN18" s="3">
        <v>89</v>
      </c>
      <c r="BO18" s="3">
        <v>50</v>
      </c>
      <c r="BP18" s="3">
        <v>102</v>
      </c>
      <c r="BQ18" s="3">
        <v>80</v>
      </c>
      <c r="BR18" s="3">
        <v>86</v>
      </c>
      <c r="BS18" s="3">
        <v>100</v>
      </c>
      <c r="BT18" s="3">
        <v>50</v>
      </c>
      <c r="BU18" s="3">
        <v>77</v>
      </c>
      <c r="BV18" s="3">
        <v>211</v>
      </c>
      <c r="BW18" s="3">
        <v>129</v>
      </c>
      <c r="BX18" s="3">
        <v>200</v>
      </c>
      <c r="BY18" s="3">
        <v>96</v>
      </c>
      <c r="BZ18" s="3">
        <v>364</v>
      </c>
      <c r="CA18" s="3">
        <v>125</v>
      </c>
      <c r="CB18" s="3">
        <v>152</v>
      </c>
      <c r="CC18" s="3">
        <v>144</v>
      </c>
      <c r="CD18" s="3">
        <v>224</v>
      </c>
      <c r="CE18" s="3">
        <v>104</v>
      </c>
      <c r="CF18" s="3">
        <v>127</v>
      </c>
      <c r="CG18" s="3">
        <v>187</v>
      </c>
      <c r="CH18" s="3">
        <v>130</v>
      </c>
      <c r="CI18" s="3">
        <v>177</v>
      </c>
      <c r="CJ18" s="3">
        <v>66</v>
      </c>
      <c r="CK18" s="3">
        <v>87</v>
      </c>
      <c r="CL18" s="3">
        <v>83</v>
      </c>
      <c r="CM18" s="3">
        <v>117</v>
      </c>
      <c r="CN18" s="3">
        <v>45</v>
      </c>
      <c r="CO18" s="3">
        <v>57</v>
      </c>
      <c r="CP18" s="3">
        <v>51</v>
      </c>
      <c r="CQ18" s="3">
        <v>42</v>
      </c>
      <c r="CR18" s="3">
        <v>73</v>
      </c>
      <c r="CS18" s="3">
        <v>49</v>
      </c>
      <c r="CT18" s="3">
        <v>71</v>
      </c>
      <c r="CU18" s="3">
        <v>100</v>
      </c>
      <c r="CV18" s="3">
        <v>82</v>
      </c>
      <c r="CW18" s="3">
        <v>91</v>
      </c>
      <c r="CX18" s="3">
        <v>98</v>
      </c>
      <c r="CY18" s="3">
        <v>126</v>
      </c>
      <c r="CZ18" s="3">
        <v>120</v>
      </c>
      <c r="DA18" s="3">
        <v>132</v>
      </c>
      <c r="DB18" s="3">
        <v>61</v>
      </c>
      <c r="DC18" s="3">
        <v>60</v>
      </c>
      <c r="DD18" s="3">
        <v>67</v>
      </c>
      <c r="DE18" s="3">
        <v>54</v>
      </c>
      <c r="DF18" s="3">
        <v>57</v>
      </c>
      <c r="DG18" s="3">
        <v>71</v>
      </c>
      <c r="DH18" s="3">
        <v>53</v>
      </c>
      <c r="DI18" s="3">
        <v>78</v>
      </c>
      <c r="DJ18" s="3">
        <v>72</v>
      </c>
      <c r="DK18" s="3">
        <v>67</v>
      </c>
      <c r="DL18" s="3">
        <v>65</v>
      </c>
      <c r="DM18" s="3">
        <v>44</v>
      </c>
      <c r="DN18" s="3">
        <v>62</v>
      </c>
      <c r="DO18" s="3">
        <v>47</v>
      </c>
      <c r="DP18" s="3">
        <v>50</v>
      </c>
      <c r="DQ18" s="3">
        <v>51</v>
      </c>
      <c r="DR18" s="3">
        <v>74</v>
      </c>
      <c r="DS18" s="3">
        <v>59</v>
      </c>
      <c r="DT18" s="3">
        <v>61</v>
      </c>
      <c r="DU18" s="3">
        <v>44</v>
      </c>
      <c r="DV18" s="3">
        <v>55</v>
      </c>
      <c r="DW18" s="3">
        <v>53</v>
      </c>
      <c r="DX18" s="3">
        <v>63</v>
      </c>
      <c r="DY18" s="3">
        <v>57</v>
      </c>
      <c r="DZ18" s="3">
        <v>53</v>
      </c>
      <c r="EA18" s="3">
        <v>42</v>
      </c>
      <c r="EB18" s="3">
        <v>43</v>
      </c>
      <c r="EC18" s="3">
        <v>50</v>
      </c>
      <c r="ED18" s="3">
        <v>52</v>
      </c>
      <c r="EE18" s="3">
        <v>50</v>
      </c>
      <c r="EF18" s="3">
        <v>55</v>
      </c>
      <c r="EG18" s="3">
        <v>61</v>
      </c>
      <c r="EH18" s="3">
        <v>56</v>
      </c>
      <c r="EI18" s="3">
        <v>50</v>
      </c>
      <c r="EJ18" s="3">
        <v>61</v>
      </c>
      <c r="EK18" s="3">
        <v>34</v>
      </c>
      <c r="EL18" s="3">
        <v>28</v>
      </c>
      <c r="EM18" s="3">
        <v>46</v>
      </c>
      <c r="EN18" s="3">
        <v>34</v>
      </c>
      <c r="EO18" s="3">
        <v>44</v>
      </c>
      <c r="EP18" s="3">
        <v>31</v>
      </c>
      <c r="EQ18" s="3">
        <v>54</v>
      </c>
      <c r="ER18" s="3">
        <v>53</v>
      </c>
      <c r="ES18" s="3">
        <v>65</v>
      </c>
      <c r="ET18" s="3">
        <v>52</v>
      </c>
      <c r="EU18" s="3">
        <v>45</v>
      </c>
      <c r="EV18" s="3">
        <v>55</v>
      </c>
      <c r="EW18" s="3">
        <v>41</v>
      </c>
      <c r="EX18" s="3">
        <v>37</v>
      </c>
      <c r="EY18" s="3">
        <v>41</v>
      </c>
      <c r="EZ18" s="3">
        <v>74</v>
      </c>
      <c r="FA18" s="3">
        <v>41</v>
      </c>
      <c r="FB18" s="3">
        <v>44</v>
      </c>
      <c r="FC18" s="3">
        <v>49</v>
      </c>
      <c r="FD18" s="3">
        <v>40</v>
      </c>
      <c r="FE18" s="3">
        <v>78</v>
      </c>
      <c r="FF18" s="3">
        <v>54</v>
      </c>
      <c r="FG18" s="3">
        <v>57</v>
      </c>
      <c r="FH18" s="3">
        <v>105</v>
      </c>
      <c r="FI18" s="3">
        <v>116</v>
      </c>
      <c r="FJ18" s="3">
        <v>70</v>
      </c>
      <c r="FK18" s="3">
        <v>61</v>
      </c>
      <c r="FL18" s="3">
        <v>73</v>
      </c>
      <c r="FM18" s="3">
        <v>62</v>
      </c>
      <c r="FN18" s="3">
        <v>53</v>
      </c>
      <c r="FO18" s="3">
        <v>72</v>
      </c>
      <c r="FP18" s="3">
        <v>50</v>
      </c>
      <c r="FQ18" s="3">
        <v>68</v>
      </c>
      <c r="FR18" s="3">
        <v>86</v>
      </c>
      <c r="FS18" s="3">
        <v>80</v>
      </c>
      <c r="FT18" s="3">
        <v>72</v>
      </c>
      <c r="FU18" s="3">
        <v>64</v>
      </c>
      <c r="FV18" s="3">
        <v>43</v>
      </c>
      <c r="FW18" s="3">
        <v>68</v>
      </c>
      <c r="FX18" s="3">
        <v>59</v>
      </c>
      <c r="FY18" s="2">
        <v>71</v>
      </c>
      <c r="FZ18" s="2">
        <v>74</v>
      </c>
      <c r="GA18" s="2">
        <v>122</v>
      </c>
      <c r="GB18" s="2">
        <v>143</v>
      </c>
      <c r="GC18" s="2">
        <v>82</v>
      </c>
      <c r="GD18" s="2">
        <v>74</v>
      </c>
      <c r="GE18" s="2">
        <v>33</v>
      </c>
      <c r="GF18" s="2">
        <v>43</v>
      </c>
      <c r="GG18" s="2">
        <v>46</v>
      </c>
      <c r="GH18" s="2">
        <v>60</v>
      </c>
      <c r="GI18" s="2">
        <v>53</v>
      </c>
      <c r="GJ18" s="2">
        <v>70</v>
      </c>
      <c r="GK18" s="2" t="s">
        <v>5</v>
      </c>
      <c r="GL18" s="2"/>
      <c r="GM18" s="2"/>
      <c r="GN18" s="2"/>
      <c r="GO18" s="2"/>
      <c r="GP18" s="2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.75">
      <c r="A19" s="2" t="s">
        <v>3</v>
      </c>
      <c r="B19" s="3">
        <f t="shared" si="0"/>
        <v>6426</v>
      </c>
      <c r="C19" s="3">
        <f t="shared" si="1"/>
        <v>65</v>
      </c>
      <c r="D19" s="3">
        <f t="shared" si="2"/>
        <v>154</v>
      </c>
      <c r="E19" s="3">
        <f t="shared" si="3"/>
        <v>234</v>
      </c>
      <c r="F19" s="3">
        <f t="shared" si="4"/>
        <v>330</v>
      </c>
      <c r="G19" s="3">
        <f t="shared" si="6"/>
        <v>295</v>
      </c>
      <c r="H19" s="3">
        <f t="shared" si="5"/>
        <v>786</v>
      </c>
      <c r="I19" s="3">
        <f t="shared" si="7"/>
        <v>540</v>
      </c>
      <c r="J19" s="3">
        <f t="shared" si="8"/>
        <v>668</v>
      </c>
      <c r="K19" s="3">
        <f>SUM(DE19:DP19)</f>
        <v>542</v>
      </c>
      <c r="L19" s="3">
        <f>SUM(DQ19:EB19)</f>
        <v>544</v>
      </c>
      <c r="M19" s="3">
        <f>SUM(EC19:EN19)</f>
        <v>569</v>
      </c>
      <c r="N19" s="3">
        <f>SUM(EO19:EZ19)</f>
        <v>472</v>
      </c>
      <c r="O19" s="3">
        <f>SUM(FA19:FL19)</f>
        <v>437</v>
      </c>
      <c r="P19" s="3">
        <f>SUM(FM19:FX19)</f>
        <v>446</v>
      </c>
      <c r="Q19" s="3">
        <f>SUM(FY19:GJ19)</f>
        <v>344</v>
      </c>
      <c r="R19" s="2" t="s">
        <v>3</v>
      </c>
      <c r="S19" s="3"/>
      <c r="T19" s="3">
        <v>14</v>
      </c>
      <c r="U19" s="3">
        <v>15</v>
      </c>
      <c r="V19" s="3">
        <v>16</v>
      </c>
      <c r="W19" s="3">
        <v>10</v>
      </c>
      <c r="X19" s="3">
        <v>10</v>
      </c>
      <c r="Y19" s="3">
        <v>17</v>
      </c>
      <c r="Z19" s="3">
        <v>22</v>
      </c>
      <c r="AA19" s="3">
        <v>15</v>
      </c>
      <c r="AB19" s="3">
        <v>16</v>
      </c>
      <c r="AC19" s="3">
        <v>14</v>
      </c>
      <c r="AD19" s="3">
        <v>10</v>
      </c>
      <c r="AE19" s="3">
        <v>7</v>
      </c>
      <c r="AF19" s="3">
        <v>16</v>
      </c>
      <c r="AG19" s="3">
        <v>6</v>
      </c>
      <c r="AH19" s="3">
        <v>15</v>
      </c>
      <c r="AI19" s="3">
        <v>9</v>
      </c>
      <c r="AJ19" s="3">
        <v>7</v>
      </c>
      <c r="AK19" s="3">
        <v>20</v>
      </c>
      <c r="AL19" s="3">
        <v>20</v>
      </c>
      <c r="AM19" s="3">
        <v>12</v>
      </c>
      <c r="AN19" s="3">
        <v>12</v>
      </c>
      <c r="AO19" s="3">
        <v>18</v>
      </c>
      <c r="AP19" s="3">
        <v>15</v>
      </c>
      <c r="AQ19" s="3">
        <v>15</v>
      </c>
      <c r="AR19" s="3">
        <v>27</v>
      </c>
      <c r="AS19" s="3">
        <v>37</v>
      </c>
      <c r="AT19" s="3">
        <v>28</v>
      </c>
      <c r="AU19" s="3">
        <v>10</v>
      </c>
      <c r="AV19" s="3">
        <v>20</v>
      </c>
      <c r="AW19" s="3">
        <v>15</v>
      </c>
      <c r="AX19" s="3">
        <v>41</v>
      </c>
      <c r="AY19" s="3">
        <v>21</v>
      </c>
      <c r="AZ19" s="3">
        <v>12</v>
      </c>
      <c r="BA19" s="3">
        <v>18</v>
      </c>
      <c r="BB19" s="3">
        <v>21</v>
      </c>
      <c r="BC19" s="3">
        <v>56</v>
      </c>
      <c r="BD19" s="3">
        <v>20</v>
      </c>
      <c r="BE19" s="3">
        <v>53</v>
      </c>
      <c r="BF19" s="3">
        <v>37</v>
      </c>
      <c r="BG19" s="3">
        <v>16</v>
      </c>
      <c r="BH19" s="3">
        <v>20</v>
      </c>
      <c r="BI19" s="3">
        <v>21</v>
      </c>
      <c r="BJ19" s="3">
        <v>18</v>
      </c>
      <c r="BK19" s="3">
        <v>21</v>
      </c>
      <c r="BL19" s="3">
        <v>21</v>
      </c>
      <c r="BM19" s="3">
        <v>39</v>
      </c>
      <c r="BN19" s="3">
        <v>19</v>
      </c>
      <c r="BO19" s="3">
        <v>29</v>
      </c>
      <c r="BP19" s="3">
        <v>29</v>
      </c>
      <c r="BQ19" s="3">
        <v>28</v>
      </c>
      <c r="BR19" s="3">
        <v>23</v>
      </c>
      <c r="BS19" s="3">
        <v>25</v>
      </c>
      <c r="BT19" s="3">
        <v>22</v>
      </c>
      <c r="BU19" s="3">
        <v>20</v>
      </c>
      <c r="BV19" s="3">
        <v>95</v>
      </c>
      <c r="BW19" s="3">
        <v>50</v>
      </c>
      <c r="BX19" s="3">
        <v>62</v>
      </c>
      <c r="BY19" s="3">
        <v>46</v>
      </c>
      <c r="BZ19" s="3">
        <v>144</v>
      </c>
      <c r="CA19" s="3">
        <v>45</v>
      </c>
      <c r="CB19" s="3">
        <v>73</v>
      </c>
      <c r="CC19" s="3">
        <v>48</v>
      </c>
      <c r="CD19" s="3">
        <v>84</v>
      </c>
      <c r="CE19" s="3">
        <v>55</v>
      </c>
      <c r="CF19" s="3">
        <v>64</v>
      </c>
      <c r="CG19" s="3">
        <v>86</v>
      </c>
      <c r="CH19" s="3">
        <v>56</v>
      </c>
      <c r="CI19" s="3">
        <v>88</v>
      </c>
      <c r="CJ19" s="3">
        <v>29</v>
      </c>
      <c r="CK19" s="3">
        <v>36</v>
      </c>
      <c r="CL19" s="3">
        <v>47</v>
      </c>
      <c r="CM19" s="3">
        <v>60</v>
      </c>
      <c r="CN19" s="3">
        <v>26</v>
      </c>
      <c r="CO19" s="3">
        <v>30</v>
      </c>
      <c r="CP19" s="3">
        <v>14</v>
      </c>
      <c r="CQ19" s="3">
        <v>26</v>
      </c>
      <c r="CR19" s="3">
        <v>42</v>
      </c>
      <c r="CS19" s="3">
        <v>19</v>
      </c>
      <c r="CT19" s="3">
        <v>42</v>
      </c>
      <c r="CU19" s="3">
        <v>67</v>
      </c>
      <c r="CV19" s="3">
        <v>53</v>
      </c>
      <c r="CW19" s="3">
        <v>67</v>
      </c>
      <c r="CX19" s="3">
        <v>67</v>
      </c>
      <c r="CY19" s="3">
        <v>58</v>
      </c>
      <c r="CZ19" s="3">
        <v>79</v>
      </c>
      <c r="DA19" s="3">
        <v>71</v>
      </c>
      <c r="DB19" s="3">
        <v>60</v>
      </c>
      <c r="DC19" s="3">
        <v>43</v>
      </c>
      <c r="DD19" s="3">
        <v>42</v>
      </c>
      <c r="DE19" s="3">
        <v>57</v>
      </c>
      <c r="DF19" s="3">
        <v>38</v>
      </c>
      <c r="DG19" s="3">
        <v>39</v>
      </c>
      <c r="DH19" s="3">
        <v>62</v>
      </c>
      <c r="DI19" s="3">
        <v>39</v>
      </c>
      <c r="DJ19" s="3">
        <v>34</v>
      </c>
      <c r="DK19" s="3">
        <v>41</v>
      </c>
      <c r="DL19" s="3">
        <v>37</v>
      </c>
      <c r="DM19" s="3">
        <v>46</v>
      </c>
      <c r="DN19" s="3">
        <v>65</v>
      </c>
      <c r="DO19" s="3">
        <v>48</v>
      </c>
      <c r="DP19" s="3">
        <v>36</v>
      </c>
      <c r="DQ19" s="3">
        <v>53</v>
      </c>
      <c r="DR19" s="3">
        <v>38</v>
      </c>
      <c r="DS19" s="3">
        <v>40</v>
      </c>
      <c r="DT19" s="3">
        <v>46</v>
      </c>
      <c r="DU19" s="3">
        <v>35</v>
      </c>
      <c r="DV19" s="3">
        <v>35</v>
      </c>
      <c r="DW19" s="3">
        <v>45</v>
      </c>
      <c r="DX19" s="3">
        <v>41</v>
      </c>
      <c r="DY19" s="3">
        <v>53</v>
      </c>
      <c r="DZ19" s="3">
        <v>52</v>
      </c>
      <c r="EA19" s="3">
        <v>47</v>
      </c>
      <c r="EB19" s="3">
        <v>59</v>
      </c>
      <c r="EC19" s="3">
        <v>53</v>
      </c>
      <c r="ED19" s="3">
        <v>46</v>
      </c>
      <c r="EE19" s="3">
        <v>64</v>
      </c>
      <c r="EF19" s="3">
        <v>54</v>
      </c>
      <c r="EG19" s="3">
        <v>57</v>
      </c>
      <c r="EH19" s="3">
        <v>64</v>
      </c>
      <c r="EI19" s="3">
        <v>48</v>
      </c>
      <c r="EJ19" s="3">
        <v>31</v>
      </c>
      <c r="EK19" s="3">
        <v>36</v>
      </c>
      <c r="EL19" s="3">
        <v>33</v>
      </c>
      <c r="EM19" s="3">
        <v>49</v>
      </c>
      <c r="EN19" s="3">
        <v>34</v>
      </c>
      <c r="EO19" s="3">
        <v>44</v>
      </c>
      <c r="EP19" s="3">
        <v>37</v>
      </c>
      <c r="EQ19" s="3">
        <v>35</v>
      </c>
      <c r="ER19" s="3">
        <v>47</v>
      </c>
      <c r="ES19" s="3">
        <v>64</v>
      </c>
      <c r="ET19" s="3">
        <v>42</v>
      </c>
      <c r="EU19" s="3">
        <v>27</v>
      </c>
      <c r="EV19" s="3">
        <v>50</v>
      </c>
      <c r="EW19" s="3">
        <v>23</v>
      </c>
      <c r="EX19" s="3">
        <v>39</v>
      </c>
      <c r="EY19" s="3">
        <v>28</v>
      </c>
      <c r="EZ19" s="3">
        <v>36</v>
      </c>
      <c r="FA19" s="3">
        <v>36</v>
      </c>
      <c r="FB19" s="3">
        <v>22</v>
      </c>
      <c r="FC19" s="3">
        <v>35</v>
      </c>
      <c r="FD19" s="3">
        <v>29</v>
      </c>
      <c r="FE19" s="3">
        <v>60</v>
      </c>
      <c r="FF19" s="3">
        <v>43</v>
      </c>
      <c r="FG19" s="3">
        <v>34</v>
      </c>
      <c r="FH19" s="3">
        <v>52</v>
      </c>
      <c r="FI19" s="3">
        <v>46</v>
      </c>
      <c r="FJ19" s="3">
        <v>37</v>
      </c>
      <c r="FK19" s="3">
        <v>19</v>
      </c>
      <c r="FL19" s="3">
        <v>24</v>
      </c>
      <c r="FM19" s="3">
        <v>29</v>
      </c>
      <c r="FN19" s="3">
        <v>18</v>
      </c>
      <c r="FO19" s="3">
        <v>43</v>
      </c>
      <c r="FP19" s="3">
        <v>18</v>
      </c>
      <c r="FQ19" s="3">
        <v>31</v>
      </c>
      <c r="FR19" s="3">
        <v>60</v>
      </c>
      <c r="FS19" s="3">
        <v>42</v>
      </c>
      <c r="FT19" s="3">
        <v>60</v>
      </c>
      <c r="FU19" s="3">
        <v>63</v>
      </c>
      <c r="FV19" s="3">
        <v>28</v>
      </c>
      <c r="FW19" s="3">
        <v>33</v>
      </c>
      <c r="FX19" s="3">
        <v>21</v>
      </c>
      <c r="FY19" s="2">
        <v>32</v>
      </c>
      <c r="FZ19" s="2">
        <v>33</v>
      </c>
      <c r="GA19" s="2">
        <v>48</v>
      </c>
      <c r="GB19" s="2">
        <v>46</v>
      </c>
      <c r="GC19" s="2">
        <v>49</v>
      </c>
      <c r="GD19" s="2">
        <v>30</v>
      </c>
      <c r="GE19" s="2">
        <v>15</v>
      </c>
      <c r="GF19" s="2">
        <v>17</v>
      </c>
      <c r="GG19" s="2">
        <v>18</v>
      </c>
      <c r="GH19" s="2">
        <v>19</v>
      </c>
      <c r="GI19" s="2">
        <v>25</v>
      </c>
      <c r="GJ19" s="2">
        <v>12</v>
      </c>
      <c r="GK19" s="2" t="s">
        <v>3</v>
      </c>
      <c r="GL19" s="2"/>
      <c r="GM19" s="2"/>
      <c r="GN19" s="2"/>
      <c r="GO19" s="2"/>
      <c r="GP19" s="2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.75">
      <c r="A20" s="2" t="s">
        <v>4</v>
      </c>
      <c r="B20" s="3">
        <f t="shared" si="0"/>
        <v>785</v>
      </c>
      <c r="C20" s="3">
        <f t="shared" si="1"/>
        <v>9</v>
      </c>
      <c r="D20" s="3">
        <f t="shared" si="2"/>
        <v>23</v>
      </c>
      <c r="E20" s="3">
        <f t="shared" si="3"/>
        <v>32</v>
      </c>
      <c r="F20" s="3">
        <f t="shared" si="4"/>
        <v>56</v>
      </c>
      <c r="G20" s="3">
        <f t="shared" si="6"/>
        <v>42</v>
      </c>
      <c r="H20" s="3">
        <f t="shared" si="5"/>
        <v>94</v>
      </c>
      <c r="I20" s="3">
        <f t="shared" si="7"/>
        <v>66</v>
      </c>
      <c r="J20" s="3">
        <f t="shared" si="8"/>
        <v>101</v>
      </c>
      <c r="K20" s="3">
        <f>SUM(DE20:DP20)</f>
        <v>44</v>
      </c>
      <c r="L20" s="3">
        <f>SUM(DQ20:EB20)</f>
        <v>46</v>
      </c>
      <c r="M20" s="3">
        <f>SUM(EC20:EN20)</f>
        <v>45</v>
      </c>
      <c r="N20" s="3">
        <f>SUM(EO20:EZ20)</f>
        <v>60</v>
      </c>
      <c r="O20" s="3">
        <f>SUM(FA20:FL20)</f>
        <v>54</v>
      </c>
      <c r="P20" s="3">
        <f>SUM(FM20:FX20)</f>
        <v>57</v>
      </c>
      <c r="Q20" s="3">
        <f>SUM(FY20:GJ20)</f>
        <v>56</v>
      </c>
      <c r="R20" s="2" t="s">
        <v>4</v>
      </c>
      <c r="S20" s="3"/>
      <c r="T20" s="3">
        <v>1</v>
      </c>
      <c r="U20" s="3">
        <v>1</v>
      </c>
      <c r="V20" s="3">
        <v>0</v>
      </c>
      <c r="W20" s="3">
        <v>5</v>
      </c>
      <c r="X20" s="3">
        <v>2</v>
      </c>
      <c r="Y20" s="3">
        <v>1</v>
      </c>
      <c r="Z20" s="3">
        <v>3</v>
      </c>
      <c r="AA20" s="3">
        <v>3</v>
      </c>
      <c r="AB20" s="3">
        <v>3</v>
      </c>
      <c r="AC20" s="3">
        <v>2</v>
      </c>
      <c r="AD20" s="3">
        <v>0</v>
      </c>
      <c r="AE20" s="3">
        <v>2</v>
      </c>
      <c r="AF20" s="3">
        <v>3</v>
      </c>
      <c r="AG20" s="3">
        <v>1</v>
      </c>
      <c r="AH20" s="3">
        <v>2</v>
      </c>
      <c r="AI20" s="3">
        <v>3</v>
      </c>
      <c r="AJ20" s="3">
        <v>0</v>
      </c>
      <c r="AK20" s="3">
        <v>3</v>
      </c>
      <c r="AL20" s="3">
        <v>0</v>
      </c>
      <c r="AM20" s="3">
        <v>6</v>
      </c>
      <c r="AN20" s="3">
        <v>1</v>
      </c>
      <c r="AO20" s="3">
        <v>1</v>
      </c>
      <c r="AP20" s="3">
        <v>6</v>
      </c>
      <c r="AQ20" s="3">
        <v>3</v>
      </c>
      <c r="AR20" s="3">
        <v>3</v>
      </c>
      <c r="AS20" s="3">
        <v>2</v>
      </c>
      <c r="AT20" s="3">
        <v>1</v>
      </c>
      <c r="AU20" s="3">
        <v>2</v>
      </c>
      <c r="AV20" s="3">
        <v>4</v>
      </c>
      <c r="AW20" s="3">
        <v>4</v>
      </c>
      <c r="AX20" s="3">
        <v>7</v>
      </c>
      <c r="AY20" s="3">
        <v>9</v>
      </c>
      <c r="AZ20" s="3">
        <v>6</v>
      </c>
      <c r="BA20" s="3">
        <v>2</v>
      </c>
      <c r="BB20" s="3">
        <v>8</v>
      </c>
      <c r="BC20" s="3">
        <v>5</v>
      </c>
      <c r="BD20" s="3">
        <v>1</v>
      </c>
      <c r="BE20" s="3">
        <v>8</v>
      </c>
      <c r="BF20" s="3">
        <v>2</v>
      </c>
      <c r="BG20" s="3">
        <v>2</v>
      </c>
      <c r="BH20" s="3">
        <v>2</v>
      </c>
      <c r="BI20" s="3">
        <v>2</v>
      </c>
      <c r="BJ20" s="3">
        <v>1</v>
      </c>
      <c r="BK20" s="3">
        <v>2</v>
      </c>
      <c r="BL20" s="3">
        <v>4</v>
      </c>
      <c r="BM20" s="3">
        <v>4</v>
      </c>
      <c r="BN20" s="3">
        <v>7</v>
      </c>
      <c r="BO20" s="3">
        <v>6</v>
      </c>
      <c r="BP20" s="3">
        <v>4</v>
      </c>
      <c r="BQ20" s="3">
        <v>5</v>
      </c>
      <c r="BR20" s="3">
        <v>0</v>
      </c>
      <c r="BS20" s="3">
        <v>6</v>
      </c>
      <c r="BT20" s="3">
        <v>1</v>
      </c>
      <c r="BU20" s="3">
        <v>9</v>
      </c>
      <c r="BV20" s="3">
        <v>2</v>
      </c>
      <c r="BW20" s="3">
        <v>2</v>
      </c>
      <c r="BX20" s="3">
        <v>8</v>
      </c>
      <c r="BY20" s="3">
        <v>0</v>
      </c>
      <c r="BZ20" s="3">
        <v>24</v>
      </c>
      <c r="CA20" s="3">
        <v>6</v>
      </c>
      <c r="CB20" s="3">
        <v>12</v>
      </c>
      <c r="CC20" s="3">
        <v>2</v>
      </c>
      <c r="CD20" s="3">
        <v>11</v>
      </c>
      <c r="CE20" s="3">
        <v>4</v>
      </c>
      <c r="CF20" s="3">
        <v>14</v>
      </c>
      <c r="CG20" s="3">
        <v>12</v>
      </c>
      <c r="CH20" s="3">
        <v>7</v>
      </c>
      <c r="CI20" s="3">
        <v>9</v>
      </c>
      <c r="CJ20" s="3">
        <v>5</v>
      </c>
      <c r="CK20" s="3">
        <v>5</v>
      </c>
      <c r="CL20" s="3">
        <v>8</v>
      </c>
      <c r="CM20" s="3">
        <v>8</v>
      </c>
      <c r="CN20" s="3">
        <v>6</v>
      </c>
      <c r="CO20" s="3">
        <v>2</v>
      </c>
      <c r="CP20" s="3">
        <v>1</v>
      </c>
      <c r="CQ20" s="3">
        <v>2</v>
      </c>
      <c r="CR20" s="3">
        <v>1</v>
      </c>
      <c r="CS20" s="3">
        <v>0</v>
      </c>
      <c r="CT20" s="3">
        <v>14</v>
      </c>
      <c r="CU20" s="3">
        <v>7</v>
      </c>
      <c r="CV20" s="3">
        <v>8</v>
      </c>
      <c r="CW20" s="3">
        <v>14</v>
      </c>
      <c r="CX20" s="3">
        <v>14</v>
      </c>
      <c r="CY20" s="3">
        <v>7</v>
      </c>
      <c r="CZ20" s="3">
        <v>7</v>
      </c>
      <c r="DA20" s="3">
        <v>13</v>
      </c>
      <c r="DB20" s="3">
        <v>6</v>
      </c>
      <c r="DC20" s="3">
        <v>7</v>
      </c>
      <c r="DD20" s="3">
        <v>4</v>
      </c>
      <c r="DE20" s="3">
        <v>2</v>
      </c>
      <c r="DF20" s="3">
        <v>2</v>
      </c>
      <c r="DG20" s="3">
        <v>12</v>
      </c>
      <c r="DH20" s="3">
        <v>5</v>
      </c>
      <c r="DI20" s="3">
        <v>1</v>
      </c>
      <c r="DJ20" s="3">
        <v>2</v>
      </c>
      <c r="DK20" s="3">
        <v>2</v>
      </c>
      <c r="DL20" s="3">
        <v>3</v>
      </c>
      <c r="DM20" s="3">
        <v>2</v>
      </c>
      <c r="DN20" s="3">
        <v>3</v>
      </c>
      <c r="DO20" s="3">
        <v>7</v>
      </c>
      <c r="DP20" s="3">
        <v>3</v>
      </c>
      <c r="DQ20" s="3">
        <v>5</v>
      </c>
      <c r="DR20" s="3">
        <v>6</v>
      </c>
      <c r="DS20" s="3">
        <v>4</v>
      </c>
      <c r="DT20" s="3">
        <v>5</v>
      </c>
      <c r="DU20" s="3">
        <v>2</v>
      </c>
      <c r="DV20" s="3">
        <v>3</v>
      </c>
      <c r="DW20" s="3">
        <v>9</v>
      </c>
      <c r="DX20" s="3">
        <v>2</v>
      </c>
      <c r="DY20" s="3">
        <v>3</v>
      </c>
      <c r="DZ20" s="3">
        <v>4</v>
      </c>
      <c r="EA20" s="3">
        <v>2</v>
      </c>
      <c r="EB20" s="3">
        <v>1</v>
      </c>
      <c r="EC20" s="3">
        <v>4</v>
      </c>
      <c r="ED20" s="3">
        <v>4</v>
      </c>
      <c r="EE20" s="3">
        <v>5</v>
      </c>
      <c r="EF20" s="3">
        <v>1</v>
      </c>
      <c r="EG20" s="3">
        <v>3</v>
      </c>
      <c r="EH20" s="3">
        <v>2</v>
      </c>
      <c r="EI20" s="3">
        <v>4</v>
      </c>
      <c r="EJ20" s="3">
        <v>11</v>
      </c>
      <c r="EK20" s="3">
        <v>1</v>
      </c>
      <c r="EL20" s="3">
        <v>3</v>
      </c>
      <c r="EM20" s="3">
        <v>4</v>
      </c>
      <c r="EN20" s="3">
        <v>3</v>
      </c>
      <c r="EO20" s="3">
        <v>2</v>
      </c>
      <c r="EP20" s="3">
        <v>8</v>
      </c>
      <c r="EQ20" s="3">
        <v>4</v>
      </c>
      <c r="ER20" s="3">
        <v>3</v>
      </c>
      <c r="ES20" s="3">
        <v>10</v>
      </c>
      <c r="ET20" s="3">
        <v>7</v>
      </c>
      <c r="EU20" s="3">
        <v>2</v>
      </c>
      <c r="EV20" s="3">
        <v>4</v>
      </c>
      <c r="EW20" s="3">
        <v>3</v>
      </c>
      <c r="EX20" s="3">
        <v>10</v>
      </c>
      <c r="EY20" s="3">
        <v>5</v>
      </c>
      <c r="EZ20" s="3">
        <v>2</v>
      </c>
      <c r="FA20" s="3">
        <v>8</v>
      </c>
      <c r="FB20" s="3">
        <v>4</v>
      </c>
      <c r="FC20" s="3">
        <v>3</v>
      </c>
      <c r="FD20" s="3">
        <v>4</v>
      </c>
      <c r="FE20" s="3">
        <v>9</v>
      </c>
      <c r="FF20" s="3">
        <v>4</v>
      </c>
      <c r="FG20" s="3">
        <v>6</v>
      </c>
      <c r="FH20" s="3">
        <v>4</v>
      </c>
      <c r="FI20" s="3">
        <v>7</v>
      </c>
      <c r="FJ20" s="3">
        <v>0</v>
      </c>
      <c r="FK20" s="3">
        <v>4</v>
      </c>
      <c r="FL20" s="3">
        <v>1</v>
      </c>
      <c r="FM20" s="3">
        <v>2</v>
      </c>
      <c r="FN20" s="3">
        <v>3</v>
      </c>
      <c r="FO20" s="3">
        <v>3</v>
      </c>
      <c r="FP20" s="3">
        <v>5</v>
      </c>
      <c r="FQ20" s="3">
        <v>3</v>
      </c>
      <c r="FR20" s="3">
        <v>6</v>
      </c>
      <c r="FS20" s="3">
        <v>4</v>
      </c>
      <c r="FT20" s="3">
        <v>13</v>
      </c>
      <c r="FU20" s="3">
        <v>7</v>
      </c>
      <c r="FV20" s="3">
        <v>3</v>
      </c>
      <c r="FW20" s="3">
        <v>3</v>
      </c>
      <c r="FX20" s="3">
        <v>5</v>
      </c>
      <c r="FY20" s="2">
        <v>3</v>
      </c>
      <c r="FZ20" s="2">
        <v>4</v>
      </c>
      <c r="GA20" s="2">
        <v>4</v>
      </c>
      <c r="GB20" s="2">
        <v>2</v>
      </c>
      <c r="GC20" s="2">
        <v>3</v>
      </c>
      <c r="GD20" s="2">
        <v>3</v>
      </c>
      <c r="GE20" s="2">
        <v>1</v>
      </c>
      <c r="GF20" s="2">
        <v>3</v>
      </c>
      <c r="GG20" s="2">
        <v>6</v>
      </c>
      <c r="GH20" s="2">
        <v>7</v>
      </c>
      <c r="GI20" s="2">
        <v>9</v>
      </c>
      <c r="GJ20" s="2">
        <v>11</v>
      </c>
      <c r="GK20" s="2" t="s">
        <v>4</v>
      </c>
      <c r="GL20" s="2"/>
      <c r="GM20" s="2"/>
      <c r="GN20" s="2"/>
      <c r="GO20" s="2"/>
      <c r="GP20" s="2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>
      <c r="A21" s="2" t="s">
        <v>138</v>
      </c>
      <c r="B21" s="3">
        <f t="shared" si="0"/>
        <v>22911</v>
      </c>
      <c r="C21" s="3">
        <f t="shared" si="1"/>
        <v>960</v>
      </c>
      <c r="D21" s="3">
        <f t="shared" si="2"/>
        <v>2200</v>
      </c>
      <c r="E21" s="3">
        <f t="shared" si="3"/>
        <v>1850</v>
      </c>
      <c r="F21" s="3">
        <f t="shared" si="4"/>
        <v>1527</v>
      </c>
      <c r="G21" s="3">
        <f t="shared" si="6"/>
        <v>1298</v>
      </c>
      <c r="H21" s="3">
        <f t="shared" si="5"/>
        <v>2833</v>
      </c>
      <c r="I21" s="3">
        <f t="shared" si="7"/>
        <v>1721</v>
      </c>
      <c r="J21" s="3">
        <f t="shared" si="8"/>
        <v>1826</v>
      </c>
      <c r="K21" s="3">
        <f>SUM(DE21:DP21)</f>
        <v>1306</v>
      </c>
      <c r="L21" s="3">
        <f>SUM(DQ21:EB21)</f>
        <v>1245</v>
      </c>
      <c r="M21" s="3">
        <f>SUM(EC21:EN21)</f>
        <v>1191</v>
      </c>
      <c r="N21" s="3">
        <f>SUM(EO21:EZ21)</f>
        <v>1124</v>
      </c>
      <c r="O21" s="3">
        <f>SUM(FA21:FL21)</f>
        <v>1279</v>
      </c>
      <c r="P21" s="3">
        <f>SUM(FM21:FX21)</f>
        <v>1280</v>
      </c>
      <c r="Q21" s="3">
        <f>SUM(FY21:GJ21)</f>
        <v>1271</v>
      </c>
      <c r="R21" s="2" t="s">
        <v>138</v>
      </c>
      <c r="S21" s="3">
        <f aca="true" t="shared" si="12" ref="S21:AB21">SUM(S18:S20)</f>
        <v>0</v>
      </c>
      <c r="T21" s="3">
        <f t="shared" si="12"/>
        <v>126</v>
      </c>
      <c r="U21" s="3">
        <f t="shared" si="12"/>
        <v>172</v>
      </c>
      <c r="V21" s="3">
        <f t="shared" si="12"/>
        <v>209</v>
      </c>
      <c r="W21" s="3">
        <f t="shared" si="12"/>
        <v>245</v>
      </c>
      <c r="X21" s="3">
        <f t="shared" si="12"/>
        <v>208</v>
      </c>
      <c r="Y21" s="3">
        <f t="shared" si="12"/>
        <v>220</v>
      </c>
      <c r="Z21" s="3">
        <f t="shared" si="12"/>
        <v>166</v>
      </c>
      <c r="AA21" s="3">
        <f t="shared" si="12"/>
        <v>230</v>
      </c>
      <c r="AB21" s="3">
        <f t="shared" si="12"/>
        <v>146</v>
      </c>
      <c r="AC21" s="3">
        <f aca="true" t="shared" si="13" ref="AC21:EE21">SUM(AC18:AC20)</f>
        <v>166</v>
      </c>
      <c r="AD21" s="3">
        <f t="shared" si="13"/>
        <v>108</v>
      </c>
      <c r="AE21" s="3">
        <f t="shared" si="13"/>
        <v>207</v>
      </c>
      <c r="AF21" s="3">
        <f t="shared" si="13"/>
        <v>132</v>
      </c>
      <c r="AG21" s="3">
        <f t="shared" si="13"/>
        <v>113</v>
      </c>
      <c r="AH21" s="3">
        <f t="shared" si="13"/>
        <v>181</v>
      </c>
      <c r="AI21" s="3">
        <f t="shared" si="13"/>
        <v>301</v>
      </c>
      <c r="AJ21" s="3">
        <f t="shared" si="13"/>
        <v>230</v>
      </c>
      <c r="AK21" s="3">
        <f t="shared" si="13"/>
        <v>336</v>
      </c>
      <c r="AL21" s="3">
        <f t="shared" si="13"/>
        <v>198</v>
      </c>
      <c r="AM21" s="3">
        <f t="shared" si="13"/>
        <v>156</v>
      </c>
      <c r="AN21" s="3">
        <f t="shared" si="13"/>
        <v>147</v>
      </c>
      <c r="AO21" s="3">
        <f t="shared" si="13"/>
        <v>205</v>
      </c>
      <c r="AP21" s="3">
        <f t="shared" si="13"/>
        <v>126</v>
      </c>
      <c r="AQ21" s="3">
        <f t="shared" si="13"/>
        <v>127</v>
      </c>
      <c r="AR21" s="3">
        <f t="shared" si="13"/>
        <v>125</v>
      </c>
      <c r="AS21" s="3">
        <f t="shared" si="13"/>
        <v>146</v>
      </c>
      <c r="AT21" s="3">
        <f t="shared" si="13"/>
        <v>108</v>
      </c>
      <c r="AU21" s="3">
        <f t="shared" si="13"/>
        <v>75</v>
      </c>
      <c r="AV21" s="3">
        <f t="shared" si="13"/>
        <v>101</v>
      </c>
      <c r="AW21" s="3">
        <f t="shared" si="13"/>
        <v>80</v>
      </c>
      <c r="AX21" s="3">
        <f t="shared" si="13"/>
        <v>146</v>
      </c>
      <c r="AY21" s="3">
        <f t="shared" si="13"/>
        <v>99</v>
      </c>
      <c r="AZ21" s="3">
        <f t="shared" si="13"/>
        <v>124</v>
      </c>
      <c r="BA21" s="3">
        <f t="shared" si="13"/>
        <v>146</v>
      </c>
      <c r="BB21" s="3">
        <f t="shared" si="13"/>
        <v>126</v>
      </c>
      <c r="BC21" s="3">
        <f t="shared" si="13"/>
        <v>271</v>
      </c>
      <c r="BD21" s="3">
        <f t="shared" si="13"/>
        <v>90</v>
      </c>
      <c r="BE21" s="3">
        <f t="shared" si="13"/>
        <v>147</v>
      </c>
      <c r="BF21" s="3">
        <f t="shared" si="13"/>
        <v>136</v>
      </c>
      <c r="BG21" s="3">
        <f t="shared" si="13"/>
        <v>75</v>
      </c>
      <c r="BH21" s="3">
        <f t="shared" si="13"/>
        <v>87</v>
      </c>
      <c r="BI21" s="3">
        <f t="shared" si="13"/>
        <v>99</v>
      </c>
      <c r="BJ21" s="3">
        <f t="shared" si="13"/>
        <v>88</v>
      </c>
      <c r="BK21" s="3">
        <f t="shared" si="13"/>
        <v>71</v>
      </c>
      <c r="BL21" s="3">
        <f t="shared" si="13"/>
        <v>103</v>
      </c>
      <c r="BM21" s="3">
        <f t="shared" si="13"/>
        <v>176</v>
      </c>
      <c r="BN21" s="3">
        <f t="shared" si="13"/>
        <v>115</v>
      </c>
      <c r="BO21" s="3">
        <f t="shared" si="13"/>
        <v>85</v>
      </c>
      <c r="BP21" s="3">
        <f t="shared" si="13"/>
        <v>135</v>
      </c>
      <c r="BQ21" s="3">
        <f t="shared" si="13"/>
        <v>113</v>
      </c>
      <c r="BR21" s="3">
        <f t="shared" si="13"/>
        <v>109</v>
      </c>
      <c r="BS21" s="3">
        <f t="shared" si="13"/>
        <v>131</v>
      </c>
      <c r="BT21" s="3">
        <f t="shared" si="13"/>
        <v>73</v>
      </c>
      <c r="BU21" s="3">
        <f t="shared" si="13"/>
        <v>106</v>
      </c>
      <c r="BV21" s="3">
        <f t="shared" si="13"/>
        <v>308</v>
      </c>
      <c r="BW21" s="3">
        <f t="shared" si="13"/>
        <v>181</v>
      </c>
      <c r="BX21" s="3">
        <f t="shared" si="13"/>
        <v>270</v>
      </c>
      <c r="BY21" s="3">
        <f t="shared" si="13"/>
        <v>142</v>
      </c>
      <c r="BZ21" s="3">
        <f t="shared" si="13"/>
        <v>532</v>
      </c>
      <c r="CA21" s="3">
        <f t="shared" si="13"/>
        <v>176</v>
      </c>
      <c r="CB21" s="3">
        <f t="shared" si="13"/>
        <v>237</v>
      </c>
      <c r="CC21" s="3">
        <f t="shared" si="13"/>
        <v>194</v>
      </c>
      <c r="CD21" s="3">
        <f t="shared" si="13"/>
        <v>319</v>
      </c>
      <c r="CE21" s="3">
        <f t="shared" si="13"/>
        <v>163</v>
      </c>
      <c r="CF21" s="3">
        <f t="shared" si="13"/>
        <v>205</v>
      </c>
      <c r="CG21" s="3">
        <f t="shared" si="13"/>
        <v>285</v>
      </c>
      <c r="CH21" s="3">
        <f t="shared" si="13"/>
        <v>193</v>
      </c>
      <c r="CI21" s="3">
        <f t="shared" si="13"/>
        <v>274</v>
      </c>
      <c r="CJ21" s="3">
        <f t="shared" si="13"/>
        <v>100</v>
      </c>
      <c r="CK21" s="3">
        <f t="shared" si="13"/>
        <v>128</v>
      </c>
      <c r="CL21" s="3">
        <f t="shared" si="13"/>
        <v>138</v>
      </c>
      <c r="CM21" s="3">
        <f t="shared" si="13"/>
        <v>185</v>
      </c>
      <c r="CN21" s="3">
        <f t="shared" si="13"/>
        <v>77</v>
      </c>
      <c r="CO21" s="3">
        <f t="shared" si="13"/>
        <v>89</v>
      </c>
      <c r="CP21" s="3">
        <f t="shared" si="13"/>
        <v>66</v>
      </c>
      <c r="CQ21" s="3">
        <f t="shared" si="13"/>
        <v>70</v>
      </c>
      <c r="CR21" s="3">
        <f t="shared" si="13"/>
        <v>116</v>
      </c>
      <c r="CS21" s="3">
        <f t="shared" si="13"/>
        <v>68</v>
      </c>
      <c r="CT21" s="3">
        <f t="shared" si="13"/>
        <v>127</v>
      </c>
      <c r="CU21" s="3">
        <f t="shared" si="13"/>
        <v>174</v>
      </c>
      <c r="CV21" s="3">
        <f t="shared" si="13"/>
        <v>143</v>
      </c>
      <c r="CW21" s="3">
        <f t="shared" si="13"/>
        <v>172</v>
      </c>
      <c r="CX21" s="3">
        <f t="shared" si="13"/>
        <v>179</v>
      </c>
      <c r="CY21" s="3">
        <f t="shared" si="13"/>
        <v>191</v>
      </c>
      <c r="CZ21" s="3">
        <f t="shared" si="13"/>
        <v>206</v>
      </c>
      <c r="DA21" s="3">
        <f t="shared" si="13"/>
        <v>216</v>
      </c>
      <c r="DB21" s="3">
        <f t="shared" si="13"/>
        <v>127</v>
      </c>
      <c r="DC21" s="3">
        <f t="shared" si="13"/>
        <v>110</v>
      </c>
      <c r="DD21" s="3">
        <f t="shared" si="13"/>
        <v>113</v>
      </c>
      <c r="DE21" s="3">
        <f t="shared" si="13"/>
        <v>113</v>
      </c>
      <c r="DF21" s="3">
        <f t="shared" si="13"/>
        <v>97</v>
      </c>
      <c r="DG21" s="3">
        <f t="shared" si="13"/>
        <v>122</v>
      </c>
      <c r="DH21" s="3">
        <f t="shared" si="13"/>
        <v>120</v>
      </c>
      <c r="DI21" s="3">
        <f t="shared" si="13"/>
        <v>118</v>
      </c>
      <c r="DJ21" s="3">
        <f t="shared" si="13"/>
        <v>108</v>
      </c>
      <c r="DK21" s="3">
        <f t="shared" si="13"/>
        <v>110</v>
      </c>
      <c r="DL21" s="3">
        <f t="shared" si="13"/>
        <v>105</v>
      </c>
      <c r="DM21" s="3">
        <f t="shared" si="13"/>
        <v>92</v>
      </c>
      <c r="DN21" s="3">
        <f t="shared" si="13"/>
        <v>130</v>
      </c>
      <c r="DO21" s="3">
        <f t="shared" si="13"/>
        <v>102</v>
      </c>
      <c r="DP21" s="3">
        <f t="shared" si="13"/>
        <v>89</v>
      </c>
      <c r="DQ21" s="3">
        <f t="shared" si="13"/>
        <v>109</v>
      </c>
      <c r="DR21" s="3">
        <f t="shared" si="13"/>
        <v>118</v>
      </c>
      <c r="DS21" s="3">
        <f t="shared" si="13"/>
        <v>103</v>
      </c>
      <c r="DT21" s="3">
        <f t="shared" si="13"/>
        <v>112</v>
      </c>
      <c r="DU21" s="3">
        <f t="shared" si="13"/>
        <v>81</v>
      </c>
      <c r="DV21" s="3">
        <f t="shared" si="13"/>
        <v>93</v>
      </c>
      <c r="DW21" s="3">
        <f t="shared" si="13"/>
        <v>107</v>
      </c>
      <c r="DX21" s="3">
        <f t="shared" si="13"/>
        <v>106</v>
      </c>
      <c r="DY21" s="3">
        <f t="shared" si="13"/>
        <v>113</v>
      </c>
      <c r="DZ21" s="3">
        <f t="shared" si="13"/>
        <v>109</v>
      </c>
      <c r="EA21" s="3">
        <f t="shared" si="13"/>
        <v>91</v>
      </c>
      <c r="EB21" s="3">
        <f t="shared" si="13"/>
        <v>103</v>
      </c>
      <c r="EC21" s="3">
        <f t="shared" si="13"/>
        <v>107</v>
      </c>
      <c r="ED21" s="3">
        <f t="shared" si="13"/>
        <v>102</v>
      </c>
      <c r="EE21" s="3">
        <f t="shared" si="13"/>
        <v>119</v>
      </c>
      <c r="EF21" s="3">
        <f aca="true" t="shared" si="14" ref="EF21:EO21">SUM(EF18:EF20)</f>
        <v>110</v>
      </c>
      <c r="EG21" s="3">
        <f t="shared" si="14"/>
        <v>121</v>
      </c>
      <c r="EH21" s="3">
        <f t="shared" si="14"/>
        <v>122</v>
      </c>
      <c r="EI21" s="3">
        <f t="shared" si="14"/>
        <v>102</v>
      </c>
      <c r="EJ21" s="3">
        <f t="shared" si="14"/>
        <v>103</v>
      </c>
      <c r="EK21" s="3">
        <f t="shared" si="14"/>
        <v>71</v>
      </c>
      <c r="EL21" s="3">
        <f t="shared" si="14"/>
        <v>64</v>
      </c>
      <c r="EM21" s="3">
        <f t="shared" si="14"/>
        <v>99</v>
      </c>
      <c r="EN21" s="3">
        <f t="shared" si="14"/>
        <v>71</v>
      </c>
      <c r="EO21" s="3">
        <f t="shared" si="14"/>
        <v>90</v>
      </c>
      <c r="EP21" s="3">
        <f aca="true" t="shared" si="15" ref="EP21:FL21">SUM(EP18:EP20)</f>
        <v>76</v>
      </c>
      <c r="EQ21" s="3">
        <f t="shared" si="15"/>
        <v>93</v>
      </c>
      <c r="ER21" s="3">
        <f t="shared" si="15"/>
        <v>103</v>
      </c>
      <c r="ES21" s="3">
        <f t="shared" si="15"/>
        <v>139</v>
      </c>
      <c r="ET21" s="3">
        <f t="shared" si="15"/>
        <v>101</v>
      </c>
      <c r="EU21" s="3">
        <f t="shared" si="15"/>
        <v>74</v>
      </c>
      <c r="EV21" s="3">
        <f t="shared" si="15"/>
        <v>109</v>
      </c>
      <c r="EW21" s="3">
        <f t="shared" si="15"/>
        <v>67</v>
      </c>
      <c r="EX21" s="3">
        <f t="shared" si="15"/>
        <v>86</v>
      </c>
      <c r="EY21" s="3">
        <f t="shared" si="15"/>
        <v>74</v>
      </c>
      <c r="EZ21" s="3">
        <f t="shared" si="15"/>
        <v>112</v>
      </c>
      <c r="FA21" s="3">
        <f t="shared" si="15"/>
        <v>85</v>
      </c>
      <c r="FB21" s="3">
        <f t="shared" si="15"/>
        <v>70</v>
      </c>
      <c r="FC21" s="3">
        <f t="shared" si="15"/>
        <v>87</v>
      </c>
      <c r="FD21" s="3">
        <f t="shared" si="15"/>
        <v>73</v>
      </c>
      <c r="FE21" s="3">
        <f t="shared" si="15"/>
        <v>147</v>
      </c>
      <c r="FF21" s="3">
        <f t="shared" si="15"/>
        <v>101</v>
      </c>
      <c r="FG21" s="3">
        <f t="shared" si="15"/>
        <v>97</v>
      </c>
      <c r="FH21" s="3">
        <f t="shared" si="15"/>
        <v>161</v>
      </c>
      <c r="FI21" s="3">
        <f t="shared" si="15"/>
        <v>169</v>
      </c>
      <c r="FJ21" s="3">
        <f t="shared" si="15"/>
        <v>107</v>
      </c>
      <c r="FK21" s="3">
        <f t="shared" si="15"/>
        <v>84</v>
      </c>
      <c r="FL21" s="3">
        <f t="shared" si="15"/>
        <v>98</v>
      </c>
      <c r="FM21" s="3">
        <f aca="true" t="shared" si="16" ref="FM21:FR21">SUM(FM18:FM20)</f>
        <v>93</v>
      </c>
      <c r="FN21" s="3">
        <f t="shared" si="16"/>
        <v>74</v>
      </c>
      <c r="FO21" s="3">
        <f t="shared" si="16"/>
        <v>118</v>
      </c>
      <c r="FP21" s="3">
        <f t="shared" si="16"/>
        <v>73</v>
      </c>
      <c r="FQ21" s="3">
        <f t="shared" si="16"/>
        <v>102</v>
      </c>
      <c r="FR21" s="3">
        <f t="shared" si="16"/>
        <v>152</v>
      </c>
      <c r="FS21" s="3">
        <f aca="true" t="shared" si="17" ref="FS21:FX21">SUM(FS18:FS20)</f>
        <v>126</v>
      </c>
      <c r="FT21" s="3">
        <f t="shared" si="17"/>
        <v>145</v>
      </c>
      <c r="FU21" s="3">
        <f t="shared" si="17"/>
        <v>134</v>
      </c>
      <c r="FV21" s="3">
        <f t="shared" si="17"/>
        <v>74</v>
      </c>
      <c r="FW21" s="2">
        <f t="shared" si="17"/>
        <v>104</v>
      </c>
      <c r="FX21" s="2">
        <f t="shared" si="17"/>
        <v>85</v>
      </c>
      <c r="FY21" s="2">
        <f aca="true" t="shared" si="18" ref="FY21:GH21">SUM(FY18:FY20)</f>
        <v>106</v>
      </c>
      <c r="FZ21" s="2">
        <f t="shared" si="18"/>
        <v>111</v>
      </c>
      <c r="GA21" s="2">
        <f t="shared" si="18"/>
        <v>174</v>
      </c>
      <c r="GB21" s="2">
        <f t="shared" si="18"/>
        <v>191</v>
      </c>
      <c r="GC21" s="2">
        <f t="shared" si="18"/>
        <v>134</v>
      </c>
      <c r="GD21" s="2">
        <f t="shared" si="18"/>
        <v>107</v>
      </c>
      <c r="GE21" s="2">
        <f t="shared" si="18"/>
        <v>49</v>
      </c>
      <c r="GF21" s="2">
        <f t="shared" si="18"/>
        <v>63</v>
      </c>
      <c r="GG21" s="2">
        <f t="shared" si="18"/>
        <v>70</v>
      </c>
      <c r="GH21" s="2">
        <f t="shared" si="18"/>
        <v>86</v>
      </c>
      <c r="GI21" s="2">
        <f>SUM(GI18:GI20)</f>
        <v>87</v>
      </c>
      <c r="GJ21" s="2">
        <f>SUM(GJ18:GJ20)</f>
        <v>93</v>
      </c>
      <c r="GK21" s="2" t="s">
        <v>138</v>
      </c>
      <c r="GL21" s="2"/>
      <c r="GM21" s="2"/>
      <c r="GN21" s="2"/>
      <c r="GO21" s="2"/>
      <c r="GP21" s="2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.75">
      <c r="A23" s="2" t="s">
        <v>127</v>
      </c>
      <c r="B23" s="3">
        <f t="shared" si="0"/>
        <v>24931</v>
      </c>
      <c r="C23" s="3">
        <f t="shared" si="1"/>
        <v>409</v>
      </c>
      <c r="D23" s="3">
        <f t="shared" si="2"/>
        <v>2778</v>
      </c>
      <c r="E23" s="3">
        <f t="shared" si="3"/>
        <v>2431</v>
      </c>
      <c r="F23" s="3">
        <f t="shared" si="4"/>
        <v>2132</v>
      </c>
      <c r="G23" s="3">
        <f t="shared" si="6"/>
        <v>3232</v>
      </c>
      <c r="H23" s="3">
        <f t="shared" si="5"/>
        <v>3869</v>
      </c>
      <c r="I23" s="3">
        <f t="shared" si="7"/>
        <v>2032</v>
      </c>
      <c r="J23" s="3">
        <f t="shared" si="8"/>
        <v>1678</v>
      </c>
      <c r="K23" s="3">
        <f>SUM(DE23:DP23)</f>
        <v>1181</v>
      </c>
      <c r="L23" s="3">
        <f>SUM(DQ23:EB23)</f>
        <v>1014</v>
      </c>
      <c r="M23" s="3">
        <f>SUM(EC23:EN23)</f>
        <v>828</v>
      </c>
      <c r="N23" s="3">
        <f>SUM(EO23:EZ23)</f>
        <v>802</v>
      </c>
      <c r="O23" s="3">
        <f>SUM(FA23:FL23)</f>
        <v>1222</v>
      </c>
      <c r="P23" s="3">
        <f>SUM(FM23:FX23)</f>
        <v>1323</v>
      </c>
      <c r="Q23" s="3"/>
      <c r="R23" s="2" t="s">
        <v>127</v>
      </c>
      <c r="S23" s="3"/>
      <c r="T23" s="3">
        <v>81</v>
      </c>
      <c r="U23" s="3">
        <v>57</v>
      </c>
      <c r="V23" s="3">
        <v>63</v>
      </c>
      <c r="W23" s="3">
        <v>120</v>
      </c>
      <c r="X23" s="3">
        <v>88</v>
      </c>
      <c r="Y23" s="3">
        <v>123</v>
      </c>
      <c r="Z23" s="3">
        <v>230</v>
      </c>
      <c r="AA23" s="3">
        <v>294</v>
      </c>
      <c r="AB23" s="3">
        <v>253</v>
      </c>
      <c r="AC23" s="3">
        <v>251</v>
      </c>
      <c r="AD23" s="3">
        <v>513</v>
      </c>
      <c r="AE23" s="3">
        <v>378</v>
      </c>
      <c r="AF23" s="3">
        <v>210</v>
      </c>
      <c r="AG23" s="3">
        <v>148</v>
      </c>
      <c r="AH23" s="3">
        <v>131</v>
      </c>
      <c r="AI23" s="3">
        <v>144</v>
      </c>
      <c r="AJ23" s="3">
        <v>103</v>
      </c>
      <c r="AK23" s="3">
        <v>98</v>
      </c>
      <c r="AL23" s="3">
        <v>220</v>
      </c>
      <c r="AM23" s="3">
        <v>264</v>
      </c>
      <c r="AN23" s="3">
        <v>185</v>
      </c>
      <c r="AO23" s="3">
        <v>365</v>
      </c>
      <c r="AP23" s="3">
        <v>179</v>
      </c>
      <c r="AQ23" s="3">
        <v>231</v>
      </c>
      <c r="AR23" s="3">
        <v>251</v>
      </c>
      <c r="AS23" s="3">
        <v>191</v>
      </c>
      <c r="AT23" s="3">
        <v>181</v>
      </c>
      <c r="AU23" s="3">
        <v>121</v>
      </c>
      <c r="AV23" s="3">
        <v>145</v>
      </c>
      <c r="AW23" s="3">
        <v>158</v>
      </c>
      <c r="AX23" s="3">
        <v>194</v>
      </c>
      <c r="AY23" s="3">
        <v>134</v>
      </c>
      <c r="AZ23" s="3">
        <v>148</v>
      </c>
      <c r="BA23" s="3">
        <v>206</v>
      </c>
      <c r="BB23" s="3">
        <v>163</v>
      </c>
      <c r="BC23" s="3">
        <v>201</v>
      </c>
      <c r="BD23" s="3">
        <v>175</v>
      </c>
      <c r="BE23" s="3">
        <v>66</v>
      </c>
      <c r="BF23" s="3">
        <v>109</v>
      </c>
      <c r="BG23" s="3">
        <v>174</v>
      </c>
      <c r="BH23" s="3">
        <v>404</v>
      </c>
      <c r="BI23" s="3">
        <v>322</v>
      </c>
      <c r="BJ23" s="3">
        <v>382</v>
      </c>
      <c r="BK23" s="3">
        <v>420</v>
      </c>
      <c r="BL23" s="3">
        <v>220</v>
      </c>
      <c r="BM23" s="3">
        <v>275</v>
      </c>
      <c r="BN23" s="3">
        <v>277</v>
      </c>
      <c r="BO23" s="3">
        <v>259</v>
      </c>
      <c r="BP23" s="3">
        <v>257</v>
      </c>
      <c r="BQ23" s="3">
        <v>185</v>
      </c>
      <c r="BR23" s="3">
        <v>239</v>
      </c>
      <c r="BS23" s="3">
        <v>197</v>
      </c>
      <c r="BT23" s="3">
        <v>199</v>
      </c>
      <c r="BU23" s="3">
        <v>325</v>
      </c>
      <c r="BV23" s="3">
        <v>466</v>
      </c>
      <c r="BW23" s="3">
        <v>380</v>
      </c>
      <c r="BX23" s="3">
        <v>430</v>
      </c>
      <c r="BY23" s="3">
        <v>299</v>
      </c>
      <c r="BZ23" s="3">
        <v>351</v>
      </c>
      <c r="CA23" s="3">
        <v>291</v>
      </c>
      <c r="CB23" s="3">
        <v>250</v>
      </c>
      <c r="CC23" s="3">
        <v>222</v>
      </c>
      <c r="CD23" s="3">
        <v>339</v>
      </c>
      <c r="CE23" s="3">
        <v>204</v>
      </c>
      <c r="CF23" s="3">
        <v>312</v>
      </c>
      <c r="CG23" s="3">
        <v>309</v>
      </c>
      <c r="CH23" s="3">
        <v>264</v>
      </c>
      <c r="CI23" s="3">
        <v>296</v>
      </c>
      <c r="CJ23" s="3">
        <v>126</v>
      </c>
      <c r="CK23" s="3">
        <v>278</v>
      </c>
      <c r="CL23" s="3">
        <v>139</v>
      </c>
      <c r="CM23" s="3">
        <v>165</v>
      </c>
      <c r="CN23" s="3">
        <v>98</v>
      </c>
      <c r="CO23" s="3">
        <v>93</v>
      </c>
      <c r="CP23" s="3">
        <v>80</v>
      </c>
      <c r="CQ23" s="3">
        <v>77</v>
      </c>
      <c r="CR23" s="3">
        <v>107</v>
      </c>
      <c r="CS23" s="3">
        <v>82</v>
      </c>
      <c r="CT23" s="3">
        <v>149</v>
      </c>
      <c r="CU23" s="3">
        <v>170</v>
      </c>
      <c r="CV23" s="3">
        <v>183</v>
      </c>
      <c r="CW23" s="3">
        <v>122</v>
      </c>
      <c r="CX23" s="3">
        <v>150</v>
      </c>
      <c r="CY23" s="3">
        <v>140</v>
      </c>
      <c r="CZ23" s="3">
        <v>193</v>
      </c>
      <c r="DA23" s="3">
        <v>179</v>
      </c>
      <c r="DB23" s="3">
        <v>117</v>
      </c>
      <c r="DC23" s="3">
        <v>87</v>
      </c>
      <c r="DD23" s="3">
        <v>106</v>
      </c>
      <c r="DE23" s="3">
        <v>100</v>
      </c>
      <c r="DF23" s="3">
        <v>111</v>
      </c>
      <c r="DG23" s="3">
        <v>99</v>
      </c>
      <c r="DH23" s="3">
        <v>114</v>
      </c>
      <c r="DI23" s="3">
        <v>106</v>
      </c>
      <c r="DJ23" s="3">
        <v>89</v>
      </c>
      <c r="DK23" s="3">
        <v>87</v>
      </c>
      <c r="DL23" s="3">
        <v>125</v>
      </c>
      <c r="DM23" s="3">
        <v>102</v>
      </c>
      <c r="DN23" s="3">
        <v>85</v>
      </c>
      <c r="DO23" s="3">
        <v>83</v>
      </c>
      <c r="DP23" s="3">
        <v>80</v>
      </c>
      <c r="DQ23" s="3">
        <v>98</v>
      </c>
      <c r="DR23" s="3">
        <v>115</v>
      </c>
      <c r="DS23" s="3">
        <v>85</v>
      </c>
      <c r="DT23" s="3">
        <v>82</v>
      </c>
      <c r="DU23" s="3">
        <v>67</v>
      </c>
      <c r="DV23" s="3">
        <v>88</v>
      </c>
      <c r="DW23" s="3">
        <v>70</v>
      </c>
      <c r="DX23" s="3">
        <v>139</v>
      </c>
      <c r="DY23" s="3">
        <v>91</v>
      </c>
      <c r="DZ23" s="3">
        <v>67</v>
      </c>
      <c r="EA23" s="3">
        <v>54</v>
      </c>
      <c r="EB23" s="3">
        <v>58</v>
      </c>
      <c r="EC23" s="3">
        <v>68</v>
      </c>
      <c r="ED23" s="3">
        <v>73</v>
      </c>
      <c r="EE23" s="3">
        <v>63</v>
      </c>
      <c r="EF23" s="3">
        <v>63</v>
      </c>
      <c r="EG23" s="3">
        <v>87</v>
      </c>
      <c r="EH23" s="3">
        <v>94</v>
      </c>
      <c r="EI23" s="3">
        <v>98</v>
      </c>
      <c r="EJ23" s="3">
        <v>57</v>
      </c>
      <c r="EK23" s="3">
        <v>58</v>
      </c>
      <c r="EL23" s="3">
        <v>58</v>
      </c>
      <c r="EM23" s="3">
        <v>49</v>
      </c>
      <c r="EN23" s="3">
        <v>60</v>
      </c>
      <c r="EO23" s="3">
        <v>44</v>
      </c>
      <c r="EP23" s="3">
        <v>64</v>
      </c>
      <c r="EQ23" s="3">
        <v>53</v>
      </c>
      <c r="ER23" s="3">
        <v>41</v>
      </c>
      <c r="ES23" s="3">
        <v>62</v>
      </c>
      <c r="ET23" s="3">
        <v>61</v>
      </c>
      <c r="EU23" s="3">
        <v>45</v>
      </c>
      <c r="EV23" s="3">
        <v>87</v>
      </c>
      <c r="EW23" s="3">
        <v>42</v>
      </c>
      <c r="EX23" s="3">
        <v>36</v>
      </c>
      <c r="EY23" s="3">
        <v>49</v>
      </c>
      <c r="EZ23" s="3">
        <v>218</v>
      </c>
      <c r="FA23" s="3">
        <v>72</v>
      </c>
      <c r="FB23" s="3">
        <v>48</v>
      </c>
      <c r="FC23" s="3">
        <v>57</v>
      </c>
      <c r="FD23" s="3">
        <v>114</v>
      </c>
      <c r="FE23" s="3">
        <v>155</v>
      </c>
      <c r="FF23" s="3">
        <v>112</v>
      </c>
      <c r="FG23" s="3">
        <v>107</v>
      </c>
      <c r="FH23" s="3">
        <v>135</v>
      </c>
      <c r="FI23" s="3">
        <v>183</v>
      </c>
      <c r="FJ23" s="3">
        <v>80</v>
      </c>
      <c r="FK23" s="3">
        <v>81</v>
      </c>
      <c r="FL23" s="3">
        <v>78</v>
      </c>
      <c r="FM23" s="3">
        <v>88</v>
      </c>
      <c r="FN23" s="3">
        <v>88</v>
      </c>
      <c r="FO23" s="3">
        <v>93</v>
      </c>
      <c r="FP23" s="3">
        <v>119</v>
      </c>
      <c r="FQ23" s="3">
        <v>138</v>
      </c>
      <c r="FR23" s="3">
        <v>187</v>
      </c>
      <c r="FS23" s="3">
        <v>610</v>
      </c>
      <c r="FT23" s="3"/>
      <c r="FU23" s="3"/>
      <c r="FV23" s="3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 t="s">
        <v>127</v>
      </c>
      <c r="GL23" s="2"/>
      <c r="GM23" s="2"/>
      <c r="GN23" s="2"/>
      <c r="GO23" s="2"/>
      <c r="GP23" s="2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.75">
      <c r="A24" s="2" t="s">
        <v>128</v>
      </c>
      <c r="B24" s="3">
        <f t="shared" si="0"/>
        <v>8350</v>
      </c>
      <c r="C24" s="3">
        <f t="shared" si="1"/>
        <v>379</v>
      </c>
      <c r="D24" s="3">
        <f t="shared" si="2"/>
        <v>794</v>
      </c>
      <c r="E24" s="3">
        <f t="shared" si="3"/>
        <v>523</v>
      </c>
      <c r="F24" s="3">
        <f t="shared" si="4"/>
        <v>355</v>
      </c>
      <c r="G24" s="3">
        <f t="shared" si="6"/>
        <v>580</v>
      </c>
      <c r="H24" s="3">
        <f t="shared" si="5"/>
        <v>1187</v>
      </c>
      <c r="I24" s="3">
        <f t="shared" si="7"/>
        <v>727</v>
      </c>
      <c r="J24" s="3">
        <f t="shared" si="8"/>
        <v>674</v>
      </c>
      <c r="K24" s="3">
        <f>SUM(DE24:DP24)</f>
        <v>426</v>
      </c>
      <c r="L24" s="3">
        <f>SUM(DQ24:EB24)</f>
        <v>430</v>
      </c>
      <c r="M24" s="3">
        <f>SUM(EC24:EN24)</f>
        <v>402</v>
      </c>
      <c r="N24" s="3">
        <f>SUM(EO24:EZ24)</f>
        <v>569</v>
      </c>
      <c r="O24" s="3">
        <f>SUM(FA24:FL24)</f>
        <v>915</v>
      </c>
      <c r="P24" s="3">
        <f>SUM(FM24:FX24)</f>
        <v>389</v>
      </c>
      <c r="Q24" s="3"/>
      <c r="R24" s="2" t="s">
        <v>128</v>
      </c>
      <c r="S24" s="3"/>
      <c r="T24" s="3">
        <v>67</v>
      </c>
      <c r="U24" s="3">
        <v>49</v>
      </c>
      <c r="V24" s="3">
        <v>101</v>
      </c>
      <c r="W24" s="3">
        <v>83</v>
      </c>
      <c r="X24" s="3">
        <v>79</v>
      </c>
      <c r="Y24" s="3">
        <v>111</v>
      </c>
      <c r="Z24" s="3">
        <v>82</v>
      </c>
      <c r="AA24" s="3">
        <v>44</v>
      </c>
      <c r="AB24" s="3">
        <v>178</v>
      </c>
      <c r="AC24" s="3">
        <v>86</v>
      </c>
      <c r="AD24" s="3">
        <v>38</v>
      </c>
      <c r="AE24" s="3">
        <v>44</v>
      </c>
      <c r="AF24" s="3">
        <v>36</v>
      </c>
      <c r="AG24" s="3">
        <v>79</v>
      </c>
      <c r="AH24" s="3">
        <v>55</v>
      </c>
      <c r="AI24" s="3">
        <v>20</v>
      </c>
      <c r="AJ24" s="3">
        <v>21</v>
      </c>
      <c r="AK24" s="3">
        <v>54</v>
      </c>
      <c r="AL24" s="3">
        <v>47</v>
      </c>
      <c r="AM24" s="3">
        <v>42</v>
      </c>
      <c r="AN24" s="3">
        <v>21</v>
      </c>
      <c r="AO24" s="3">
        <v>56</v>
      </c>
      <c r="AP24" s="3">
        <v>43</v>
      </c>
      <c r="AQ24" s="3">
        <v>49</v>
      </c>
      <c r="AR24" s="3">
        <v>36</v>
      </c>
      <c r="AS24" s="3">
        <v>51</v>
      </c>
      <c r="AT24" s="3">
        <v>73</v>
      </c>
      <c r="AU24" s="3">
        <v>23</v>
      </c>
      <c r="AV24" s="3">
        <v>28</v>
      </c>
      <c r="AW24" s="3">
        <v>35</v>
      </c>
      <c r="AX24" s="3">
        <v>47</v>
      </c>
      <c r="AY24" s="3">
        <v>23</v>
      </c>
      <c r="AZ24" s="3">
        <v>19</v>
      </c>
      <c r="BA24" s="3">
        <v>20</v>
      </c>
      <c r="BB24" s="3">
        <v>18</v>
      </c>
      <c r="BC24" s="3">
        <v>29</v>
      </c>
      <c r="BD24" s="3">
        <v>20</v>
      </c>
      <c r="BE24" s="3">
        <v>42</v>
      </c>
      <c r="BF24" s="3">
        <v>37</v>
      </c>
      <c r="BG24" s="3">
        <v>37</v>
      </c>
      <c r="BH24" s="3">
        <v>28</v>
      </c>
      <c r="BI24" s="3">
        <v>65</v>
      </c>
      <c r="BJ24" s="3">
        <v>69</v>
      </c>
      <c r="BK24" s="3">
        <v>68</v>
      </c>
      <c r="BL24" s="3">
        <v>56</v>
      </c>
      <c r="BM24" s="3">
        <v>61</v>
      </c>
      <c r="BN24" s="3">
        <v>30</v>
      </c>
      <c r="BO24" s="3">
        <v>53</v>
      </c>
      <c r="BP24" s="3">
        <v>42</v>
      </c>
      <c r="BQ24" s="3">
        <v>22</v>
      </c>
      <c r="BR24" s="3">
        <v>42</v>
      </c>
      <c r="BS24" s="3">
        <v>44</v>
      </c>
      <c r="BT24" s="3">
        <v>28</v>
      </c>
      <c r="BU24" s="3">
        <v>52</v>
      </c>
      <c r="BV24" s="3">
        <v>82</v>
      </c>
      <c r="BW24" s="3">
        <v>62</v>
      </c>
      <c r="BX24" s="3">
        <v>83</v>
      </c>
      <c r="BY24" s="3">
        <v>74</v>
      </c>
      <c r="BZ24" s="3">
        <v>159</v>
      </c>
      <c r="CA24" s="3">
        <v>81</v>
      </c>
      <c r="CB24" s="3">
        <v>106</v>
      </c>
      <c r="CC24" s="3">
        <v>82</v>
      </c>
      <c r="CD24" s="3">
        <v>145</v>
      </c>
      <c r="CE24" s="3">
        <v>115</v>
      </c>
      <c r="CF24" s="3">
        <v>146</v>
      </c>
      <c r="CG24" s="3">
        <v>151</v>
      </c>
      <c r="CH24" s="3">
        <v>95</v>
      </c>
      <c r="CI24" s="3">
        <v>116</v>
      </c>
      <c r="CJ24" s="3">
        <v>60</v>
      </c>
      <c r="CK24" s="3">
        <v>75</v>
      </c>
      <c r="CL24" s="3">
        <v>35</v>
      </c>
      <c r="CM24" s="3">
        <v>44</v>
      </c>
      <c r="CN24" s="3">
        <v>32</v>
      </c>
      <c r="CO24" s="3">
        <v>31</v>
      </c>
      <c r="CP24" s="3">
        <v>23</v>
      </c>
      <c r="CQ24" s="3">
        <v>30</v>
      </c>
      <c r="CR24" s="3">
        <v>35</v>
      </c>
      <c r="CS24" s="3">
        <v>29</v>
      </c>
      <c r="CT24" s="3">
        <v>53</v>
      </c>
      <c r="CU24" s="3">
        <v>63</v>
      </c>
      <c r="CV24" s="3">
        <v>45</v>
      </c>
      <c r="CW24" s="3">
        <v>46</v>
      </c>
      <c r="CX24" s="3">
        <v>55</v>
      </c>
      <c r="CY24" s="3">
        <v>62</v>
      </c>
      <c r="CZ24" s="3">
        <v>97</v>
      </c>
      <c r="DA24" s="3">
        <v>78</v>
      </c>
      <c r="DB24" s="3">
        <v>51</v>
      </c>
      <c r="DC24" s="3">
        <v>57</v>
      </c>
      <c r="DD24" s="3">
        <v>38</v>
      </c>
      <c r="DE24" s="3">
        <v>47</v>
      </c>
      <c r="DF24" s="3">
        <v>30</v>
      </c>
      <c r="DG24" s="3">
        <v>34</v>
      </c>
      <c r="DH24" s="3">
        <v>25</v>
      </c>
      <c r="DI24" s="3">
        <v>31</v>
      </c>
      <c r="DJ24" s="3">
        <v>35</v>
      </c>
      <c r="DK24" s="3">
        <v>42</v>
      </c>
      <c r="DL24" s="3">
        <v>37</v>
      </c>
      <c r="DM24" s="3">
        <v>35</v>
      </c>
      <c r="DN24" s="3">
        <v>40</v>
      </c>
      <c r="DO24" s="3">
        <v>34</v>
      </c>
      <c r="DP24" s="3">
        <v>36</v>
      </c>
      <c r="DQ24" s="3">
        <v>38</v>
      </c>
      <c r="DR24" s="3">
        <v>43</v>
      </c>
      <c r="DS24" s="3">
        <v>38</v>
      </c>
      <c r="DT24" s="3">
        <v>31</v>
      </c>
      <c r="DU24" s="3">
        <v>33</v>
      </c>
      <c r="DV24" s="3">
        <v>29</v>
      </c>
      <c r="DW24" s="3">
        <v>20</v>
      </c>
      <c r="DX24" s="3">
        <v>27</v>
      </c>
      <c r="DY24" s="3">
        <v>37</v>
      </c>
      <c r="DZ24" s="3">
        <v>44</v>
      </c>
      <c r="EA24" s="3">
        <v>42</v>
      </c>
      <c r="EB24" s="3">
        <v>48</v>
      </c>
      <c r="EC24" s="3">
        <v>43</v>
      </c>
      <c r="ED24" s="3">
        <v>31</v>
      </c>
      <c r="EE24" s="3">
        <v>30</v>
      </c>
      <c r="EF24" s="3">
        <v>32</v>
      </c>
      <c r="EG24" s="3">
        <v>35</v>
      </c>
      <c r="EH24" s="3">
        <v>49</v>
      </c>
      <c r="EI24" s="3">
        <v>29</v>
      </c>
      <c r="EJ24" s="3">
        <v>28</v>
      </c>
      <c r="EK24" s="3">
        <v>23</v>
      </c>
      <c r="EL24" s="3">
        <v>29</v>
      </c>
      <c r="EM24" s="3">
        <v>43</v>
      </c>
      <c r="EN24" s="3">
        <v>30</v>
      </c>
      <c r="EO24" s="3">
        <v>19</v>
      </c>
      <c r="EP24" s="3">
        <v>35</v>
      </c>
      <c r="EQ24" s="3">
        <v>36</v>
      </c>
      <c r="ER24" s="3">
        <v>57</v>
      </c>
      <c r="ES24" s="3">
        <v>43</v>
      </c>
      <c r="ET24" s="3">
        <v>37</v>
      </c>
      <c r="EU24" s="3">
        <v>38</v>
      </c>
      <c r="EV24" s="3">
        <v>64</v>
      </c>
      <c r="EW24" s="3">
        <v>60</v>
      </c>
      <c r="EX24" s="3">
        <v>62</v>
      </c>
      <c r="EY24" s="3">
        <v>57</v>
      </c>
      <c r="EZ24" s="3">
        <v>61</v>
      </c>
      <c r="FA24" s="3">
        <v>104</v>
      </c>
      <c r="FB24" s="3">
        <v>60</v>
      </c>
      <c r="FC24" s="3">
        <v>65</v>
      </c>
      <c r="FD24" s="3">
        <v>70</v>
      </c>
      <c r="FE24" s="3">
        <v>88</v>
      </c>
      <c r="FF24" s="3">
        <v>72</v>
      </c>
      <c r="FG24" s="3">
        <v>82</v>
      </c>
      <c r="FH24" s="3">
        <v>85</v>
      </c>
      <c r="FI24" s="3">
        <v>84</v>
      </c>
      <c r="FJ24" s="3">
        <v>69</v>
      </c>
      <c r="FK24" s="3">
        <v>42</v>
      </c>
      <c r="FL24" s="3">
        <v>94</v>
      </c>
      <c r="FM24" s="3">
        <v>51</v>
      </c>
      <c r="FN24" s="3">
        <v>55</v>
      </c>
      <c r="FO24" s="3">
        <v>45</v>
      </c>
      <c r="FP24" s="3">
        <v>47</v>
      </c>
      <c r="FQ24" s="3">
        <v>56</v>
      </c>
      <c r="FR24" s="3">
        <v>77</v>
      </c>
      <c r="FS24" s="3">
        <v>58</v>
      </c>
      <c r="FT24" s="3"/>
      <c r="FU24" s="3"/>
      <c r="FV24" s="3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 t="s">
        <v>128</v>
      </c>
      <c r="GL24" s="2"/>
      <c r="GM24" s="2"/>
      <c r="GN24" s="2"/>
      <c r="GO24" s="2"/>
      <c r="GP24" s="2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.75">
      <c r="A25" s="2" t="s">
        <v>129</v>
      </c>
      <c r="B25" s="3">
        <f t="shared" si="0"/>
        <v>627</v>
      </c>
      <c r="C25" s="3">
        <f t="shared" si="1"/>
        <v>9</v>
      </c>
      <c r="D25" s="3">
        <f t="shared" si="2"/>
        <v>25</v>
      </c>
      <c r="E25" s="3">
        <f t="shared" si="3"/>
        <v>33</v>
      </c>
      <c r="F25" s="3">
        <f t="shared" si="4"/>
        <v>48</v>
      </c>
      <c r="G25" s="3">
        <f t="shared" si="6"/>
        <v>37</v>
      </c>
      <c r="H25" s="3">
        <f t="shared" si="5"/>
        <v>75</v>
      </c>
      <c r="I25" s="3">
        <f t="shared" si="7"/>
        <v>63</v>
      </c>
      <c r="J25" s="3">
        <f t="shared" si="8"/>
        <v>88</v>
      </c>
      <c r="K25" s="3">
        <f>SUM(DE25:DP25)</f>
        <v>46</v>
      </c>
      <c r="L25" s="3">
        <f>SUM(DQ25:EB25)</f>
        <v>36</v>
      </c>
      <c r="M25" s="3">
        <f>SUM(EC25:EN25)</f>
        <v>32</v>
      </c>
      <c r="N25" s="3">
        <f>SUM(EO25:EZ25)</f>
        <v>55</v>
      </c>
      <c r="O25" s="3">
        <f>SUM(FA25:FL25)</f>
        <v>51</v>
      </c>
      <c r="P25" s="3">
        <f>SUM(FM25:FX25)</f>
        <v>29</v>
      </c>
      <c r="Q25" s="3"/>
      <c r="R25" s="2" t="s">
        <v>129</v>
      </c>
      <c r="S25" s="3"/>
      <c r="T25" s="3">
        <v>1</v>
      </c>
      <c r="U25" s="3">
        <v>1</v>
      </c>
      <c r="V25" s="3">
        <v>0</v>
      </c>
      <c r="W25" s="3">
        <v>4</v>
      </c>
      <c r="X25" s="3">
        <v>3</v>
      </c>
      <c r="Y25" s="3">
        <v>2</v>
      </c>
      <c r="Z25" s="3">
        <v>3</v>
      </c>
      <c r="AA25" s="3">
        <v>2</v>
      </c>
      <c r="AB25" s="3">
        <v>3</v>
      </c>
      <c r="AC25" s="3">
        <v>2</v>
      </c>
      <c r="AD25" s="3">
        <v>0</v>
      </c>
      <c r="AE25" s="3">
        <v>3</v>
      </c>
      <c r="AF25" s="3">
        <v>3</v>
      </c>
      <c r="AG25" s="3">
        <v>1</v>
      </c>
      <c r="AH25" s="3">
        <v>2</v>
      </c>
      <c r="AI25" s="3">
        <v>4</v>
      </c>
      <c r="AJ25" s="3">
        <v>0</v>
      </c>
      <c r="AK25" s="3">
        <v>3</v>
      </c>
      <c r="AL25" s="3">
        <v>0</v>
      </c>
      <c r="AM25" s="3">
        <v>6</v>
      </c>
      <c r="AN25" s="3">
        <v>1</v>
      </c>
      <c r="AO25" s="3">
        <v>1</v>
      </c>
      <c r="AP25" s="3">
        <v>7</v>
      </c>
      <c r="AQ25" s="3">
        <v>4</v>
      </c>
      <c r="AR25" s="3">
        <v>2</v>
      </c>
      <c r="AS25" s="3">
        <v>2</v>
      </c>
      <c r="AT25" s="3">
        <v>1</v>
      </c>
      <c r="AU25" s="3">
        <v>2</v>
      </c>
      <c r="AV25" s="3">
        <v>4</v>
      </c>
      <c r="AW25" s="3">
        <v>5</v>
      </c>
      <c r="AX25" s="3">
        <v>8</v>
      </c>
      <c r="AY25" s="3">
        <v>7</v>
      </c>
      <c r="AZ25" s="3">
        <v>4</v>
      </c>
      <c r="BA25" s="3">
        <v>2</v>
      </c>
      <c r="BB25" s="3">
        <v>6</v>
      </c>
      <c r="BC25" s="3">
        <v>3</v>
      </c>
      <c r="BD25" s="3">
        <v>2</v>
      </c>
      <c r="BE25" s="3">
        <v>7</v>
      </c>
      <c r="BF25" s="3">
        <v>2</v>
      </c>
      <c r="BG25" s="3">
        <v>2</v>
      </c>
      <c r="BH25" s="3">
        <v>0</v>
      </c>
      <c r="BI25" s="3">
        <v>3</v>
      </c>
      <c r="BJ25" s="3">
        <v>2</v>
      </c>
      <c r="BK25" s="3">
        <v>1</v>
      </c>
      <c r="BL25" s="3">
        <v>4</v>
      </c>
      <c r="BM25" s="3">
        <v>5</v>
      </c>
      <c r="BN25" s="3">
        <v>4</v>
      </c>
      <c r="BO25" s="3">
        <v>5</v>
      </c>
      <c r="BP25" s="3">
        <v>2</v>
      </c>
      <c r="BQ25" s="3">
        <v>4</v>
      </c>
      <c r="BR25" s="3">
        <v>0</v>
      </c>
      <c r="BS25" s="3">
        <v>6</v>
      </c>
      <c r="BT25" s="3">
        <v>1</v>
      </c>
      <c r="BU25" s="3">
        <v>11</v>
      </c>
      <c r="BV25" s="3">
        <v>2</v>
      </c>
      <c r="BW25" s="3">
        <v>0</v>
      </c>
      <c r="BX25" s="3">
        <v>10</v>
      </c>
      <c r="BY25" s="3">
        <v>0</v>
      </c>
      <c r="BZ25" s="3">
        <v>6</v>
      </c>
      <c r="CA25" s="3">
        <v>7</v>
      </c>
      <c r="CB25" s="3">
        <v>12</v>
      </c>
      <c r="CC25" s="3">
        <v>0</v>
      </c>
      <c r="CD25" s="3">
        <v>9</v>
      </c>
      <c r="CE25" s="3">
        <v>4</v>
      </c>
      <c r="CF25" s="3">
        <v>14</v>
      </c>
      <c r="CG25" s="3">
        <v>16</v>
      </c>
      <c r="CH25" s="3">
        <v>4</v>
      </c>
      <c r="CI25" s="3">
        <v>2</v>
      </c>
      <c r="CJ25" s="3">
        <v>7</v>
      </c>
      <c r="CK25" s="3">
        <v>4</v>
      </c>
      <c r="CL25" s="3">
        <v>8</v>
      </c>
      <c r="CM25" s="3">
        <v>10</v>
      </c>
      <c r="CN25" s="3">
        <v>7</v>
      </c>
      <c r="CO25" s="3">
        <v>1</v>
      </c>
      <c r="CP25" s="3">
        <v>1</v>
      </c>
      <c r="CQ25" s="3">
        <v>2</v>
      </c>
      <c r="CR25" s="3">
        <v>1</v>
      </c>
      <c r="CS25" s="3">
        <v>0</v>
      </c>
      <c r="CT25" s="3">
        <v>14</v>
      </c>
      <c r="CU25" s="3">
        <v>4</v>
      </c>
      <c r="CV25" s="3">
        <v>9</v>
      </c>
      <c r="CW25" s="3">
        <v>16</v>
      </c>
      <c r="CX25" s="3">
        <v>12</v>
      </c>
      <c r="CY25" s="3">
        <v>4</v>
      </c>
      <c r="CZ25" s="3">
        <v>5</v>
      </c>
      <c r="DA25" s="3">
        <v>9</v>
      </c>
      <c r="DB25" s="3">
        <v>5</v>
      </c>
      <c r="DC25" s="3">
        <v>6</v>
      </c>
      <c r="DD25" s="3">
        <v>4</v>
      </c>
      <c r="DE25" s="3">
        <v>1</v>
      </c>
      <c r="DF25" s="3">
        <v>0</v>
      </c>
      <c r="DG25" s="3">
        <v>10</v>
      </c>
      <c r="DH25" s="3">
        <v>6</v>
      </c>
      <c r="DI25" s="3">
        <v>2</v>
      </c>
      <c r="DJ25" s="3">
        <v>7</v>
      </c>
      <c r="DK25" s="3">
        <v>2</v>
      </c>
      <c r="DL25" s="3">
        <v>5</v>
      </c>
      <c r="DM25" s="3">
        <v>5</v>
      </c>
      <c r="DN25" s="3">
        <v>2</v>
      </c>
      <c r="DO25" s="3">
        <v>4</v>
      </c>
      <c r="DP25" s="3">
        <v>2</v>
      </c>
      <c r="DQ25" s="3">
        <v>5</v>
      </c>
      <c r="DR25" s="3">
        <v>3</v>
      </c>
      <c r="DS25" s="3">
        <v>3</v>
      </c>
      <c r="DT25" s="3">
        <v>4</v>
      </c>
      <c r="DU25" s="3">
        <v>2</v>
      </c>
      <c r="DV25" s="3">
        <v>2</v>
      </c>
      <c r="DW25" s="3">
        <v>8</v>
      </c>
      <c r="DX25" s="3">
        <v>2</v>
      </c>
      <c r="DY25" s="3">
        <v>3</v>
      </c>
      <c r="DZ25" s="3">
        <v>2</v>
      </c>
      <c r="EA25" s="3">
        <v>1</v>
      </c>
      <c r="EB25" s="3">
        <v>1</v>
      </c>
      <c r="EC25" s="3">
        <v>2</v>
      </c>
      <c r="ED25" s="3">
        <v>3</v>
      </c>
      <c r="EE25" s="3">
        <v>5</v>
      </c>
      <c r="EF25" s="3">
        <v>2</v>
      </c>
      <c r="EG25" s="3">
        <v>2</v>
      </c>
      <c r="EH25" s="3">
        <v>2</v>
      </c>
      <c r="EI25" s="3">
        <v>1</v>
      </c>
      <c r="EJ25" s="3">
        <v>7</v>
      </c>
      <c r="EK25" s="3">
        <v>2</v>
      </c>
      <c r="EL25" s="3">
        <v>4</v>
      </c>
      <c r="EM25" s="3">
        <v>1</v>
      </c>
      <c r="EN25" s="3">
        <v>1</v>
      </c>
      <c r="EO25" s="3">
        <v>2</v>
      </c>
      <c r="EP25" s="3">
        <v>5</v>
      </c>
      <c r="EQ25" s="3">
        <v>2</v>
      </c>
      <c r="ER25" s="3">
        <v>3</v>
      </c>
      <c r="ES25" s="3">
        <v>10</v>
      </c>
      <c r="ET25" s="3">
        <v>4</v>
      </c>
      <c r="EU25" s="3">
        <v>1</v>
      </c>
      <c r="EV25" s="3">
        <v>12</v>
      </c>
      <c r="EW25" s="3">
        <v>1</v>
      </c>
      <c r="EX25" s="3">
        <v>8</v>
      </c>
      <c r="EY25" s="3">
        <v>3</v>
      </c>
      <c r="EZ25" s="3">
        <v>4</v>
      </c>
      <c r="FA25" s="3">
        <v>4</v>
      </c>
      <c r="FB25" s="3">
        <v>5</v>
      </c>
      <c r="FC25" s="3">
        <v>2</v>
      </c>
      <c r="FD25" s="3">
        <v>2</v>
      </c>
      <c r="FE25" s="3">
        <v>9</v>
      </c>
      <c r="FF25" s="3">
        <v>6</v>
      </c>
      <c r="FG25" s="3">
        <v>4</v>
      </c>
      <c r="FH25" s="3">
        <v>8</v>
      </c>
      <c r="FI25" s="3">
        <v>6</v>
      </c>
      <c r="FJ25" s="3">
        <v>0</v>
      </c>
      <c r="FK25" s="3">
        <v>3</v>
      </c>
      <c r="FL25" s="3">
        <v>2</v>
      </c>
      <c r="FM25" s="3">
        <v>0</v>
      </c>
      <c r="FN25" s="3">
        <v>1</v>
      </c>
      <c r="FO25" s="3">
        <v>0</v>
      </c>
      <c r="FP25" s="3">
        <v>4</v>
      </c>
      <c r="FQ25" s="3">
        <v>2</v>
      </c>
      <c r="FR25" s="3">
        <v>2</v>
      </c>
      <c r="FS25" s="3">
        <v>20</v>
      </c>
      <c r="FT25" s="3"/>
      <c r="FU25" s="3"/>
      <c r="FV25" s="3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 t="s">
        <v>129</v>
      </c>
      <c r="GL25" s="2"/>
      <c r="GM25" s="2"/>
      <c r="GN25" s="2"/>
      <c r="GO25" s="2"/>
      <c r="GP25" s="2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.75">
      <c r="A26" s="2" t="s">
        <v>139</v>
      </c>
      <c r="B26" s="3">
        <f t="shared" si="0"/>
        <v>33908</v>
      </c>
      <c r="C26" s="3">
        <f t="shared" si="1"/>
        <v>797</v>
      </c>
      <c r="D26" s="3">
        <f t="shared" si="2"/>
        <v>3597</v>
      </c>
      <c r="E26" s="3">
        <f t="shared" si="3"/>
        <v>2987</v>
      </c>
      <c r="F26" s="3">
        <f t="shared" si="4"/>
        <v>2535</v>
      </c>
      <c r="G26" s="3">
        <f t="shared" si="6"/>
        <v>3849</v>
      </c>
      <c r="H26" s="3">
        <f t="shared" si="5"/>
        <v>5131</v>
      </c>
      <c r="I26" s="3">
        <f t="shared" si="7"/>
        <v>2822</v>
      </c>
      <c r="J26" s="3">
        <f t="shared" si="8"/>
        <v>2440</v>
      </c>
      <c r="K26" s="3">
        <f>SUM(DE26:DP26)</f>
        <v>1653</v>
      </c>
      <c r="L26" s="3">
        <f>SUM(DQ26:EB26)</f>
        <v>1480</v>
      </c>
      <c r="M26" s="3">
        <f>SUM(EC26:EN26)</f>
        <v>1262</v>
      </c>
      <c r="N26" s="3">
        <f>SUM(EO26:EZ26)</f>
        <v>1426</v>
      </c>
      <c r="O26" s="3">
        <f>SUM(FA26:FL26)</f>
        <v>2188</v>
      </c>
      <c r="P26" s="3">
        <f>SUM(FM26:FX26)</f>
        <v>1741</v>
      </c>
      <c r="Q26" s="3"/>
      <c r="R26" s="2" t="s">
        <v>139</v>
      </c>
      <c r="S26" s="3">
        <f aca="true" t="shared" si="19" ref="S26:FL26">SUM(S23:S25)</f>
        <v>0</v>
      </c>
      <c r="T26" s="3">
        <f t="shared" si="19"/>
        <v>149</v>
      </c>
      <c r="U26" s="3">
        <f t="shared" si="19"/>
        <v>107</v>
      </c>
      <c r="V26" s="3">
        <f t="shared" si="19"/>
        <v>164</v>
      </c>
      <c r="W26" s="3">
        <f t="shared" si="19"/>
        <v>207</v>
      </c>
      <c r="X26" s="3">
        <f t="shared" si="19"/>
        <v>170</v>
      </c>
      <c r="Y26" s="3">
        <f t="shared" si="19"/>
        <v>236</v>
      </c>
      <c r="Z26" s="3">
        <f t="shared" si="19"/>
        <v>315</v>
      </c>
      <c r="AA26" s="3">
        <f t="shared" si="19"/>
        <v>340</v>
      </c>
      <c r="AB26" s="3">
        <f t="shared" si="19"/>
        <v>434</v>
      </c>
      <c r="AC26" s="3">
        <f t="shared" si="19"/>
        <v>339</v>
      </c>
      <c r="AD26" s="3">
        <f t="shared" si="19"/>
        <v>551</v>
      </c>
      <c r="AE26" s="3">
        <f t="shared" si="19"/>
        <v>425</v>
      </c>
      <c r="AF26" s="3">
        <f t="shared" si="19"/>
        <v>249</v>
      </c>
      <c r="AG26" s="3">
        <f t="shared" si="19"/>
        <v>228</v>
      </c>
      <c r="AH26" s="3">
        <f t="shared" si="19"/>
        <v>188</v>
      </c>
      <c r="AI26" s="3">
        <f t="shared" si="19"/>
        <v>168</v>
      </c>
      <c r="AJ26" s="3">
        <f t="shared" si="19"/>
        <v>124</v>
      </c>
      <c r="AK26" s="3">
        <f t="shared" si="19"/>
        <v>155</v>
      </c>
      <c r="AL26" s="3">
        <f t="shared" si="19"/>
        <v>267</v>
      </c>
      <c r="AM26" s="3">
        <f t="shared" si="19"/>
        <v>312</v>
      </c>
      <c r="AN26" s="3">
        <f t="shared" si="19"/>
        <v>207</v>
      </c>
      <c r="AO26" s="3">
        <f t="shared" si="19"/>
        <v>422</v>
      </c>
      <c r="AP26" s="3">
        <f t="shared" si="19"/>
        <v>229</v>
      </c>
      <c r="AQ26" s="3">
        <f t="shared" si="19"/>
        <v>284</v>
      </c>
      <c r="AR26" s="3">
        <f t="shared" si="19"/>
        <v>289</v>
      </c>
      <c r="AS26" s="3">
        <f t="shared" si="19"/>
        <v>244</v>
      </c>
      <c r="AT26" s="3">
        <f t="shared" si="19"/>
        <v>255</v>
      </c>
      <c r="AU26" s="3">
        <f t="shared" si="19"/>
        <v>146</v>
      </c>
      <c r="AV26" s="3">
        <f t="shared" si="19"/>
        <v>177</v>
      </c>
      <c r="AW26" s="3">
        <f t="shared" si="19"/>
        <v>198</v>
      </c>
      <c r="AX26" s="3">
        <f t="shared" si="19"/>
        <v>249</v>
      </c>
      <c r="AY26" s="3">
        <f t="shared" si="19"/>
        <v>164</v>
      </c>
      <c r="AZ26" s="3">
        <f t="shared" si="19"/>
        <v>171</v>
      </c>
      <c r="BA26" s="3">
        <f t="shared" si="19"/>
        <v>228</v>
      </c>
      <c r="BB26" s="3">
        <f t="shared" si="19"/>
        <v>187</v>
      </c>
      <c r="BC26" s="3">
        <f t="shared" si="19"/>
        <v>233</v>
      </c>
      <c r="BD26" s="3">
        <f t="shared" si="19"/>
        <v>197</v>
      </c>
      <c r="BE26" s="3">
        <f t="shared" si="19"/>
        <v>115</v>
      </c>
      <c r="BF26" s="3">
        <f t="shared" si="19"/>
        <v>148</v>
      </c>
      <c r="BG26" s="3">
        <f t="shared" si="19"/>
        <v>213</v>
      </c>
      <c r="BH26" s="3">
        <f t="shared" si="19"/>
        <v>432</v>
      </c>
      <c r="BI26" s="3">
        <f t="shared" si="19"/>
        <v>390</v>
      </c>
      <c r="BJ26" s="3">
        <f t="shared" si="19"/>
        <v>453</v>
      </c>
      <c r="BK26" s="3">
        <f t="shared" si="19"/>
        <v>489</v>
      </c>
      <c r="BL26" s="3">
        <f t="shared" si="19"/>
        <v>280</v>
      </c>
      <c r="BM26" s="3">
        <f t="shared" si="19"/>
        <v>341</v>
      </c>
      <c r="BN26" s="3">
        <f t="shared" si="19"/>
        <v>311</v>
      </c>
      <c r="BO26" s="3">
        <f t="shared" si="19"/>
        <v>317</v>
      </c>
      <c r="BP26" s="3">
        <f t="shared" si="19"/>
        <v>301</v>
      </c>
      <c r="BQ26" s="3">
        <f t="shared" si="19"/>
        <v>211</v>
      </c>
      <c r="BR26" s="3">
        <f t="shared" si="19"/>
        <v>281</v>
      </c>
      <c r="BS26" s="3">
        <f t="shared" si="19"/>
        <v>247</v>
      </c>
      <c r="BT26" s="3">
        <f t="shared" si="19"/>
        <v>228</v>
      </c>
      <c r="BU26" s="3">
        <f t="shared" si="19"/>
        <v>388</v>
      </c>
      <c r="BV26" s="3">
        <f t="shared" si="19"/>
        <v>550</v>
      </c>
      <c r="BW26" s="3">
        <f t="shared" si="19"/>
        <v>442</v>
      </c>
      <c r="BX26" s="3">
        <f t="shared" si="19"/>
        <v>523</v>
      </c>
      <c r="BY26" s="3">
        <f t="shared" si="19"/>
        <v>373</v>
      </c>
      <c r="BZ26" s="3">
        <f t="shared" si="19"/>
        <v>516</v>
      </c>
      <c r="CA26" s="3">
        <f t="shared" si="19"/>
        <v>379</v>
      </c>
      <c r="CB26" s="3">
        <f t="shared" si="19"/>
        <v>368</v>
      </c>
      <c r="CC26" s="3">
        <f t="shared" si="19"/>
        <v>304</v>
      </c>
      <c r="CD26" s="3">
        <f t="shared" si="19"/>
        <v>493</v>
      </c>
      <c r="CE26" s="3">
        <f t="shared" si="19"/>
        <v>323</v>
      </c>
      <c r="CF26" s="3">
        <f t="shared" si="19"/>
        <v>472</v>
      </c>
      <c r="CG26" s="3">
        <f t="shared" si="19"/>
        <v>476</v>
      </c>
      <c r="CH26" s="3">
        <f t="shared" si="19"/>
        <v>363</v>
      </c>
      <c r="CI26" s="3">
        <f t="shared" si="19"/>
        <v>414</v>
      </c>
      <c r="CJ26" s="3">
        <f t="shared" si="19"/>
        <v>193</v>
      </c>
      <c r="CK26" s="3">
        <f t="shared" si="19"/>
        <v>357</v>
      </c>
      <c r="CL26" s="3">
        <f t="shared" si="19"/>
        <v>182</v>
      </c>
      <c r="CM26" s="3">
        <f t="shared" si="19"/>
        <v>219</v>
      </c>
      <c r="CN26" s="3">
        <f t="shared" si="19"/>
        <v>137</v>
      </c>
      <c r="CO26" s="3">
        <f t="shared" si="19"/>
        <v>125</v>
      </c>
      <c r="CP26" s="3">
        <f t="shared" si="19"/>
        <v>104</v>
      </c>
      <c r="CQ26" s="3">
        <f t="shared" si="19"/>
        <v>109</v>
      </c>
      <c r="CR26" s="3">
        <f t="shared" si="19"/>
        <v>143</v>
      </c>
      <c r="CS26" s="3">
        <f t="shared" si="19"/>
        <v>111</v>
      </c>
      <c r="CT26" s="3">
        <f t="shared" si="19"/>
        <v>216</v>
      </c>
      <c r="CU26" s="3">
        <f t="shared" si="19"/>
        <v>237</v>
      </c>
      <c r="CV26" s="3">
        <f t="shared" si="19"/>
        <v>237</v>
      </c>
      <c r="CW26" s="3">
        <f t="shared" si="19"/>
        <v>184</v>
      </c>
      <c r="CX26" s="3">
        <f t="shared" si="19"/>
        <v>217</v>
      </c>
      <c r="CY26" s="3">
        <f t="shared" si="19"/>
        <v>206</v>
      </c>
      <c r="CZ26" s="3">
        <f t="shared" si="19"/>
        <v>295</v>
      </c>
      <c r="DA26" s="3">
        <f t="shared" si="19"/>
        <v>266</v>
      </c>
      <c r="DB26" s="3">
        <f t="shared" si="19"/>
        <v>173</v>
      </c>
      <c r="DC26" s="3">
        <f t="shared" si="19"/>
        <v>150</v>
      </c>
      <c r="DD26" s="3">
        <f t="shared" si="19"/>
        <v>148</v>
      </c>
      <c r="DE26" s="3">
        <f t="shared" si="19"/>
        <v>148</v>
      </c>
      <c r="DF26" s="3">
        <f t="shared" si="19"/>
        <v>141</v>
      </c>
      <c r="DG26" s="3">
        <f t="shared" si="19"/>
        <v>143</v>
      </c>
      <c r="DH26" s="3">
        <f t="shared" si="19"/>
        <v>145</v>
      </c>
      <c r="DI26" s="3">
        <f t="shared" si="19"/>
        <v>139</v>
      </c>
      <c r="DJ26" s="3">
        <f t="shared" si="19"/>
        <v>131</v>
      </c>
      <c r="DK26" s="3">
        <f t="shared" si="19"/>
        <v>131</v>
      </c>
      <c r="DL26" s="3">
        <f t="shared" si="19"/>
        <v>167</v>
      </c>
      <c r="DM26" s="3">
        <f t="shared" si="19"/>
        <v>142</v>
      </c>
      <c r="DN26" s="3">
        <f t="shared" si="19"/>
        <v>127</v>
      </c>
      <c r="DO26" s="3">
        <f t="shared" si="19"/>
        <v>121</v>
      </c>
      <c r="DP26" s="3">
        <f t="shared" si="19"/>
        <v>118</v>
      </c>
      <c r="DQ26" s="3">
        <f t="shared" si="19"/>
        <v>141</v>
      </c>
      <c r="DR26" s="3">
        <f t="shared" si="19"/>
        <v>161</v>
      </c>
      <c r="DS26" s="3">
        <f t="shared" si="19"/>
        <v>126</v>
      </c>
      <c r="DT26" s="3">
        <f t="shared" si="19"/>
        <v>117</v>
      </c>
      <c r="DU26" s="3">
        <f t="shared" si="19"/>
        <v>102</v>
      </c>
      <c r="DV26" s="3">
        <f t="shared" si="19"/>
        <v>119</v>
      </c>
      <c r="DW26" s="3">
        <f t="shared" si="19"/>
        <v>98</v>
      </c>
      <c r="DX26" s="3">
        <f t="shared" si="19"/>
        <v>168</v>
      </c>
      <c r="DY26" s="3">
        <f t="shared" si="19"/>
        <v>131</v>
      </c>
      <c r="DZ26" s="3">
        <f t="shared" si="19"/>
        <v>113</v>
      </c>
      <c r="EA26" s="3">
        <f t="shared" si="19"/>
        <v>97</v>
      </c>
      <c r="EB26" s="3">
        <f t="shared" si="19"/>
        <v>107</v>
      </c>
      <c r="EC26" s="3">
        <f t="shared" si="19"/>
        <v>113</v>
      </c>
      <c r="ED26" s="3">
        <f t="shared" si="19"/>
        <v>107</v>
      </c>
      <c r="EE26" s="3">
        <f t="shared" si="19"/>
        <v>98</v>
      </c>
      <c r="EF26" s="3">
        <f t="shared" si="19"/>
        <v>97</v>
      </c>
      <c r="EG26" s="3">
        <f t="shared" si="19"/>
        <v>124</v>
      </c>
      <c r="EH26" s="3">
        <f t="shared" si="19"/>
        <v>145</v>
      </c>
      <c r="EI26" s="3">
        <f t="shared" si="19"/>
        <v>128</v>
      </c>
      <c r="EJ26" s="3">
        <f>SUM(EJ23:EJ25)</f>
        <v>92</v>
      </c>
      <c r="EK26" s="3">
        <f t="shared" si="19"/>
        <v>83</v>
      </c>
      <c r="EL26" s="3">
        <f t="shared" si="19"/>
        <v>91</v>
      </c>
      <c r="EM26" s="3">
        <f t="shared" si="19"/>
        <v>93</v>
      </c>
      <c r="EN26" s="3">
        <f t="shared" si="19"/>
        <v>91</v>
      </c>
      <c r="EO26" s="3">
        <f t="shared" si="19"/>
        <v>65</v>
      </c>
      <c r="EP26" s="3">
        <f t="shared" si="19"/>
        <v>104</v>
      </c>
      <c r="EQ26" s="3">
        <f t="shared" si="19"/>
        <v>91</v>
      </c>
      <c r="ER26" s="3">
        <f t="shared" si="19"/>
        <v>101</v>
      </c>
      <c r="ES26" s="3">
        <f t="shared" si="19"/>
        <v>115</v>
      </c>
      <c r="ET26" s="3">
        <f t="shared" si="19"/>
        <v>102</v>
      </c>
      <c r="EU26" s="3">
        <f t="shared" si="19"/>
        <v>84</v>
      </c>
      <c r="EV26" s="3">
        <f t="shared" si="19"/>
        <v>163</v>
      </c>
      <c r="EW26" s="3">
        <f t="shared" si="19"/>
        <v>103</v>
      </c>
      <c r="EX26" s="3">
        <f t="shared" si="19"/>
        <v>106</v>
      </c>
      <c r="EY26" s="3">
        <f t="shared" si="19"/>
        <v>109</v>
      </c>
      <c r="EZ26" s="3">
        <f t="shared" si="19"/>
        <v>283</v>
      </c>
      <c r="FA26" s="3">
        <f t="shared" si="19"/>
        <v>180</v>
      </c>
      <c r="FB26" s="3">
        <f t="shared" si="19"/>
        <v>113</v>
      </c>
      <c r="FC26" s="3">
        <f t="shared" si="19"/>
        <v>124</v>
      </c>
      <c r="FD26" s="3">
        <f t="shared" si="19"/>
        <v>186</v>
      </c>
      <c r="FE26" s="3">
        <f t="shared" si="19"/>
        <v>252</v>
      </c>
      <c r="FF26" s="3">
        <f t="shared" si="19"/>
        <v>190</v>
      </c>
      <c r="FG26" s="3">
        <f t="shared" si="19"/>
        <v>193</v>
      </c>
      <c r="FH26" s="3">
        <f t="shared" si="19"/>
        <v>228</v>
      </c>
      <c r="FI26" s="3">
        <f t="shared" si="19"/>
        <v>273</v>
      </c>
      <c r="FJ26" s="3">
        <f t="shared" si="19"/>
        <v>149</v>
      </c>
      <c r="FK26" s="3">
        <f t="shared" si="19"/>
        <v>126</v>
      </c>
      <c r="FL26" s="3">
        <f t="shared" si="19"/>
        <v>174</v>
      </c>
      <c r="FM26" s="3">
        <f aca="true" t="shared" si="20" ref="FM26:FS26">SUM(FM23:FM25)</f>
        <v>139</v>
      </c>
      <c r="FN26" s="3">
        <f t="shared" si="20"/>
        <v>144</v>
      </c>
      <c r="FO26" s="3">
        <f t="shared" si="20"/>
        <v>138</v>
      </c>
      <c r="FP26" s="3">
        <f t="shared" si="20"/>
        <v>170</v>
      </c>
      <c r="FQ26" s="3">
        <f t="shared" si="20"/>
        <v>196</v>
      </c>
      <c r="FR26" s="3">
        <f t="shared" si="20"/>
        <v>266</v>
      </c>
      <c r="FS26" s="3">
        <f t="shared" si="20"/>
        <v>688</v>
      </c>
      <c r="FT26" s="3"/>
      <c r="FU26" s="3"/>
      <c r="FV26" s="3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 t="s">
        <v>139</v>
      </c>
      <c r="GL26" s="2"/>
      <c r="GM26" s="2"/>
      <c r="GN26" s="2"/>
      <c r="GO26" s="2"/>
      <c r="GP26" s="2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  <c r="N27" s="3"/>
      <c r="O27" s="3"/>
      <c r="P27" s="3"/>
      <c r="Q27" s="3"/>
      <c r="R27" s="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.75">
      <c r="A28" s="2" t="s">
        <v>142</v>
      </c>
      <c r="B28" s="3">
        <f t="shared" si="0"/>
        <v>13711</v>
      </c>
      <c r="C28" s="3">
        <f t="shared" si="1"/>
        <v>232</v>
      </c>
      <c r="D28" s="3">
        <f t="shared" si="2"/>
        <v>744</v>
      </c>
      <c r="E28" s="3">
        <f t="shared" si="3"/>
        <v>819</v>
      </c>
      <c r="F28" s="3">
        <f t="shared" si="4"/>
        <v>961</v>
      </c>
      <c r="G28" s="3">
        <f t="shared" si="6"/>
        <v>959</v>
      </c>
      <c r="H28" s="3">
        <f t="shared" si="5"/>
        <v>2156</v>
      </c>
      <c r="I28" s="3">
        <f t="shared" si="7"/>
        <v>1844</v>
      </c>
      <c r="J28" s="3">
        <f t="shared" si="8"/>
        <v>1761</v>
      </c>
      <c r="K28" s="3">
        <f>SUM(DE28:DP28)</f>
        <v>858</v>
      </c>
      <c r="L28" s="3">
        <f>SUM(DQ28:EB28)</f>
        <v>831</v>
      </c>
      <c r="M28" s="3">
        <f>SUM(EC28:EN28)</f>
        <v>736</v>
      </c>
      <c r="N28" s="3">
        <f>SUM(EO28:EZ28)</f>
        <v>733</v>
      </c>
      <c r="O28" s="3">
        <f>SUM(FA28:FL28)</f>
        <v>995</v>
      </c>
      <c r="P28" s="3">
        <f>SUM(FM28:FX28)</f>
        <v>82</v>
      </c>
      <c r="Q28" s="3"/>
      <c r="R28" s="2" t="s">
        <v>142</v>
      </c>
      <c r="S28" s="3"/>
      <c r="T28" s="3">
        <v>42</v>
      </c>
      <c r="U28" s="3">
        <v>50</v>
      </c>
      <c r="V28" s="3">
        <v>41</v>
      </c>
      <c r="W28" s="3">
        <v>47</v>
      </c>
      <c r="X28" s="3">
        <v>52</v>
      </c>
      <c r="Y28" s="3">
        <v>65</v>
      </c>
      <c r="Z28" s="3">
        <v>79</v>
      </c>
      <c r="AA28" s="3">
        <v>67</v>
      </c>
      <c r="AB28" s="3">
        <v>35</v>
      </c>
      <c r="AC28" s="3">
        <v>56</v>
      </c>
      <c r="AD28" s="3">
        <v>66</v>
      </c>
      <c r="AE28" s="3">
        <v>79</v>
      </c>
      <c r="AF28" s="3">
        <v>58</v>
      </c>
      <c r="AG28" s="3">
        <v>75</v>
      </c>
      <c r="AH28" s="3">
        <v>55</v>
      </c>
      <c r="AI28" s="3">
        <v>49</v>
      </c>
      <c r="AJ28" s="3">
        <v>60</v>
      </c>
      <c r="AK28" s="3">
        <v>92</v>
      </c>
      <c r="AL28" s="3">
        <v>79</v>
      </c>
      <c r="AM28" s="3">
        <v>56</v>
      </c>
      <c r="AN28" s="3">
        <v>69</v>
      </c>
      <c r="AO28" s="3">
        <v>99</v>
      </c>
      <c r="AP28" s="3">
        <v>63</v>
      </c>
      <c r="AQ28" s="3">
        <v>51</v>
      </c>
      <c r="AR28" s="3">
        <v>80</v>
      </c>
      <c r="AS28" s="3">
        <v>60</v>
      </c>
      <c r="AT28" s="3">
        <v>49</v>
      </c>
      <c r="AU28" s="3">
        <v>35</v>
      </c>
      <c r="AV28" s="3">
        <v>86</v>
      </c>
      <c r="AW28" s="3">
        <v>113</v>
      </c>
      <c r="AX28" s="3">
        <v>173</v>
      </c>
      <c r="AY28" s="3">
        <v>45</v>
      </c>
      <c r="AZ28" s="3">
        <v>49</v>
      </c>
      <c r="BA28" s="3">
        <v>53</v>
      </c>
      <c r="BB28" s="3">
        <v>61</v>
      </c>
      <c r="BC28" s="3">
        <v>140</v>
      </c>
      <c r="BD28" s="3">
        <v>64</v>
      </c>
      <c r="BE28" s="3">
        <v>77</v>
      </c>
      <c r="BF28" s="3">
        <v>71</v>
      </c>
      <c r="BG28" s="3">
        <v>57</v>
      </c>
      <c r="BH28" s="3">
        <v>58</v>
      </c>
      <c r="BI28" s="3">
        <v>57</v>
      </c>
      <c r="BJ28" s="3">
        <v>55</v>
      </c>
      <c r="BK28" s="3">
        <v>49</v>
      </c>
      <c r="BL28" s="3">
        <v>52</v>
      </c>
      <c r="BM28" s="3">
        <v>100</v>
      </c>
      <c r="BN28" s="3">
        <v>89</v>
      </c>
      <c r="BO28" s="3">
        <v>94</v>
      </c>
      <c r="BP28" s="3">
        <v>84</v>
      </c>
      <c r="BQ28" s="3">
        <v>106</v>
      </c>
      <c r="BR28" s="3">
        <v>105</v>
      </c>
      <c r="BS28" s="3">
        <v>101</v>
      </c>
      <c r="BT28" s="3">
        <v>67</v>
      </c>
      <c r="BU28" s="3">
        <v>145</v>
      </c>
      <c r="BV28" s="3">
        <v>232</v>
      </c>
      <c r="BW28" s="3">
        <v>92</v>
      </c>
      <c r="BX28" s="3">
        <v>201</v>
      </c>
      <c r="BY28" s="3">
        <v>145</v>
      </c>
      <c r="BZ28" s="3">
        <v>217</v>
      </c>
      <c r="CA28" s="3">
        <v>207</v>
      </c>
      <c r="CB28" s="3">
        <v>187</v>
      </c>
      <c r="CC28" s="3">
        <v>134</v>
      </c>
      <c r="CD28" s="3">
        <v>274</v>
      </c>
      <c r="CE28" s="3">
        <v>119</v>
      </c>
      <c r="CF28" s="3">
        <v>203</v>
      </c>
      <c r="CG28" s="3">
        <v>204</v>
      </c>
      <c r="CH28" s="3">
        <v>188</v>
      </c>
      <c r="CI28" s="3">
        <v>237</v>
      </c>
      <c r="CJ28" s="3">
        <v>105</v>
      </c>
      <c r="CK28" s="3">
        <v>238</v>
      </c>
      <c r="CL28" s="3">
        <v>164</v>
      </c>
      <c r="CM28" s="3">
        <v>142</v>
      </c>
      <c r="CN28" s="3">
        <v>108</v>
      </c>
      <c r="CO28" s="3">
        <v>78</v>
      </c>
      <c r="CP28" s="3">
        <v>134</v>
      </c>
      <c r="CQ28" s="3">
        <v>84</v>
      </c>
      <c r="CR28" s="3">
        <v>162</v>
      </c>
      <c r="CS28" s="3">
        <v>100</v>
      </c>
      <c r="CT28" s="3">
        <v>193</v>
      </c>
      <c r="CU28" s="3">
        <v>159</v>
      </c>
      <c r="CV28" s="3">
        <v>156</v>
      </c>
      <c r="CW28" s="3">
        <v>118</v>
      </c>
      <c r="CX28" s="3">
        <v>188</v>
      </c>
      <c r="CY28" s="3">
        <v>158</v>
      </c>
      <c r="CZ28" s="3">
        <v>187</v>
      </c>
      <c r="DA28" s="3">
        <v>155</v>
      </c>
      <c r="DB28" s="3">
        <v>124</v>
      </c>
      <c r="DC28" s="3">
        <v>123</v>
      </c>
      <c r="DD28" s="3">
        <v>100</v>
      </c>
      <c r="DE28" s="3">
        <v>113</v>
      </c>
      <c r="DF28" s="3">
        <v>87</v>
      </c>
      <c r="DG28" s="3">
        <v>56</v>
      </c>
      <c r="DH28" s="3">
        <v>71</v>
      </c>
      <c r="DI28" s="3">
        <v>83</v>
      </c>
      <c r="DJ28" s="3">
        <v>79</v>
      </c>
      <c r="DK28" s="3">
        <v>57</v>
      </c>
      <c r="DL28" s="3">
        <v>69</v>
      </c>
      <c r="DM28" s="3">
        <v>62</v>
      </c>
      <c r="DN28" s="3">
        <v>68</v>
      </c>
      <c r="DO28" s="3">
        <v>60</v>
      </c>
      <c r="DP28" s="3">
        <v>53</v>
      </c>
      <c r="DQ28" s="3">
        <v>66</v>
      </c>
      <c r="DR28" s="3">
        <v>75</v>
      </c>
      <c r="DS28" s="3">
        <v>54</v>
      </c>
      <c r="DT28" s="3">
        <v>76</v>
      </c>
      <c r="DU28" s="3">
        <v>44</v>
      </c>
      <c r="DV28" s="3">
        <v>70</v>
      </c>
      <c r="DW28" s="3">
        <v>66</v>
      </c>
      <c r="DX28" s="3">
        <v>90</v>
      </c>
      <c r="DY28" s="3">
        <v>91</v>
      </c>
      <c r="DZ28" s="3">
        <v>88</v>
      </c>
      <c r="EA28" s="3">
        <v>51</v>
      </c>
      <c r="EB28" s="3">
        <v>60</v>
      </c>
      <c r="EC28" s="3">
        <v>62</v>
      </c>
      <c r="ED28" s="3">
        <v>72</v>
      </c>
      <c r="EE28" s="3">
        <v>56</v>
      </c>
      <c r="EF28" s="3">
        <v>57</v>
      </c>
      <c r="EG28" s="3">
        <v>77</v>
      </c>
      <c r="EH28" s="3">
        <v>73</v>
      </c>
      <c r="EI28" s="3">
        <v>68</v>
      </c>
      <c r="EJ28" s="3">
        <v>60</v>
      </c>
      <c r="EK28" s="3">
        <v>52</v>
      </c>
      <c r="EL28" s="3">
        <v>59</v>
      </c>
      <c r="EM28" s="3">
        <v>55</v>
      </c>
      <c r="EN28" s="3">
        <v>45</v>
      </c>
      <c r="EO28" s="3">
        <v>52</v>
      </c>
      <c r="EP28" s="3">
        <v>49</v>
      </c>
      <c r="EQ28" s="3">
        <v>54</v>
      </c>
      <c r="ER28" s="3">
        <v>33</v>
      </c>
      <c r="ES28" s="3">
        <v>50</v>
      </c>
      <c r="ET28" s="3">
        <v>50</v>
      </c>
      <c r="EU28" s="3">
        <v>49</v>
      </c>
      <c r="EV28" s="3">
        <v>69</v>
      </c>
      <c r="EW28" s="3">
        <v>49</v>
      </c>
      <c r="EX28" s="3">
        <v>40</v>
      </c>
      <c r="EY28" s="3">
        <v>70</v>
      </c>
      <c r="EZ28" s="3">
        <v>168</v>
      </c>
      <c r="FA28" s="3">
        <v>81</v>
      </c>
      <c r="FB28" s="3">
        <v>68</v>
      </c>
      <c r="FC28" s="3">
        <v>59</v>
      </c>
      <c r="FD28" s="3">
        <v>37</v>
      </c>
      <c r="FE28" s="3">
        <v>85</v>
      </c>
      <c r="FF28" s="3">
        <v>66</v>
      </c>
      <c r="FG28" s="3">
        <v>101</v>
      </c>
      <c r="FH28" s="3">
        <v>89</v>
      </c>
      <c r="FI28" s="3">
        <v>141</v>
      </c>
      <c r="FJ28" s="3">
        <v>85</v>
      </c>
      <c r="FK28" s="3">
        <v>90</v>
      </c>
      <c r="FL28" s="3">
        <v>93</v>
      </c>
      <c r="FM28" s="3">
        <v>68</v>
      </c>
      <c r="FN28" s="3">
        <v>14</v>
      </c>
      <c r="FO28" s="3"/>
      <c r="FP28" s="3"/>
      <c r="FQ28" s="3"/>
      <c r="FR28" s="3"/>
      <c r="FS28" s="3"/>
      <c r="FT28" s="3"/>
      <c r="FU28" s="3"/>
      <c r="FV28" s="3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 t="s">
        <v>142</v>
      </c>
      <c r="GL28" s="2"/>
      <c r="GM28" s="2"/>
      <c r="GN28" s="2"/>
      <c r="GO28" s="2"/>
      <c r="GP28" s="2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.75">
      <c r="A29" s="2" t="s">
        <v>143</v>
      </c>
      <c r="B29" s="3">
        <f t="shared" si="0"/>
        <v>7157</v>
      </c>
      <c r="C29" s="3">
        <f t="shared" si="1"/>
        <v>72</v>
      </c>
      <c r="D29" s="3">
        <f t="shared" si="2"/>
        <v>172</v>
      </c>
      <c r="E29" s="3">
        <f t="shared" si="3"/>
        <v>236</v>
      </c>
      <c r="F29" s="3">
        <f t="shared" si="4"/>
        <v>448</v>
      </c>
      <c r="G29" s="3">
        <f t="shared" si="6"/>
        <v>735</v>
      </c>
      <c r="H29" s="3">
        <f t="shared" si="5"/>
        <v>1071</v>
      </c>
      <c r="I29" s="3">
        <f t="shared" si="7"/>
        <v>802</v>
      </c>
      <c r="J29" s="3">
        <f t="shared" si="8"/>
        <v>812</v>
      </c>
      <c r="K29" s="3">
        <f>SUM(DE29:DP29)</f>
        <v>479</v>
      </c>
      <c r="L29" s="3">
        <f>SUM(DQ29:EB29)</f>
        <v>450</v>
      </c>
      <c r="M29" s="3">
        <f>SUM(EC29:EN29)</f>
        <v>511</v>
      </c>
      <c r="N29" s="3">
        <f>SUM(EO29:EZ29)</f>
        <v>594</v>
      </c>
      <c r="O29" s="3">
        <f>SUM(FA29:FL29)</f>
        <v>721</v>
      </c>
      <c r="P29" s="3">
        <f>SUM(FM29:FX29)</f>
        <v>54</v>
      </c>
      <c r="Q29" s="3"/>
      <c r="R29" s="2" t="s">
        <v>143</v>
      </c>
      <c r="S29" s="3"/>
      <c r="T29" s="3">
        <v>19</v>
      </c>
      <c r="U29" s="3">
        <v>6</v>
      </c>
      <c r="V29" s="3">
        <v>14</v>
      </c>
      <c r="W29" s="3">
        <v>20</v>
      </c>
      <c r="X29" s="3">
        <v>13</v>
      </c>
      <c r="Y29" s="3">
        <v>16</v>
      </c>
      <c r="Z29" s="3">
        <v>16</v>
      </c>
      <c r="AA29" s="3">
        <v>12</v>
      </c>
      <c r="AB29" s="3">
        <v>14</v>
      </c>
      <c r="AC29" s="3">
        <v>20</v>
      </c>
      <c r="AD29" s="3">
        <v>13</v>
      </c>
      <c r="AE29" s="3">
        <v>14</v>
      </c>
      <c r="AF29" s="3">
        <v>14</v>
      </c>
      <c r="AG29" s="3">
        <v>11</v>
      </c>
      <c r="AH29" s="3">
        <v>16</v>
      </c>
      <c r="AI29" s="3">
        <v>17</v>
      </c>
      <c r="AJ29" s="3">
        <v>9</v>
      </c>
      <c r="AK29" s="3">
        <v>14</v>
      </c>
      <c r="AL29" s="3">
        <v>15</v>
      </c>
      <c r="AM29" s="3">
        <v>21</v>
      </c>
      <c r="AN29" s="3">
        <v>19</v>
      </c>
      <c r="AO29" s="3">
        <v>21</v>
      </c>
      <c r="AP29" s="3">
        <v>10</v>
      </c>
      <c r="AQ29" s="3">
        <v>16</v>
      </c>
      <c r="AR29" s="3">
        <v>20</v>
      </c>
      <c r="AS29" s="3">
        <v>35</v>
      </c>
      <c r="AT29" s="3">
        <v>30</v>
      </c>
      <c r="AU29" s="3">
        <v>17</v>
      </c>
      <c r="AV29" s="3">
        <v>18</v>
      </c>
      <c r="AW29" s="3">
        <v>30</v>
      </c>
      <c r="AX29" s="3">
        <v>77</v>
      </c>
      <c r="AY29" s="3">
        <v>23</v>
      </c>
      <c r="AZ29" s="3">
        <v>14</v>
      </c>
      <c r="BA29" s="3">
        <v>19</v>
      </c>
      <c r="BB29" s="3">
        <v>20</v>
      </c>
      <c r="BC29" s="3">
        <v>39</v>
      </c>
      <c r="BD29" s="3">
        <v>26</v>
      </c>
      <c r="BE29" s="3">
        <v>66</v>
      </c>
      <c r="BF29" s="3">
        <v>32</v>
      </c>
      <c r="BG29" s="3">
        <v>26</v>
      </c>
      <c r="BH29" s="3">
        <v>76</v>
      </c>
      <c r="BI29" s="3">
        <v>177</v>
      </c>
      <c r="BJ29" s="3">
        <v>62</v>
      </c>
      <c r="BK29" s="3">
        <v>55</v>
      </c>
      <c r="BL29" s="3">
        <v>43</v>
      </c>
      <c r="BM29" s="3">
        <v>67</v>
      </c>
      <c r="BN29" s="3">
        <v>73</v>
      </c>
      <c r="BO29" s="3">
        <v>83</v>
      </c>
      <c r="BP29" s="3">
        <v>50</v>
      </c>
      <c r="BQ29" s="3">
        <v>23</v>
      </c>
      <c r="BR29" s="3">
        <v>31</v>
      </c>
      <c r="BS29" s="3">
        <v>47</v>
      </c>
      <c r="BT29" s="3">
        <v>24</v>
      </c>
      <c r="BU29" s="3">
        <v>47</v>
      </c>
      <c r="BV29" s="3">
        <v>81</v>
      </c>
      <c r="BW29" s="3">
        <v>60</v>
      </c>
      <c r="BX29" s="3">
        <v>91</v>
      </c>
      <c r="BY29" s="3">
        <v>30</v>
      </c>
      <c r="BZ29" s="3">
        <v>120</v>
      </c>
      <c r="CA29" s="3">
        <v>81</v>
      </c>
      <c r="CB29" s="3">
        <v>103</v>
      </c>
      <c r="CC29" s="3">
        <v>70</v>
      </c>
      <c r="CD29" s="3">
        <v>115</v>
      </c>
      <c r="CE29" s="3">
        <v>145</v>
      </c>
      <c r="CF29" s="3">
        <v>128</v>
      </c>
      <c r="CG29" s="3">
        <v>111</v>
      </c>
      <c r="CH29" s="3">
        <v>117</v>
      </c>
      <c r="CI29" s="3">
        <v>112</v>
      </c>
      <c r="CJ29" s="3">
        <v>54</v>
      </c>
      <c r="CK29" s="3">
        <v>90</v>
      </c>
      <c r="CL29" s="3">
        <v>42</v>
      </c>
      <c r="CM29" s="3">
        <v>60</v>
      </c>
      <c r="CN29" s="3">
        <v>65</v>
      </c>
      <c r="CO29" s="3">
        <v>28</v>
      </c>
      <c r="CP29" s="3">
        <v>32</v>
      </c>
      <c r="CQ29" s="3">
        <v>38</v>
      </c>
      <c r="CR29" s="3">
        <v>53</v>
      </c>
      <c r="CS29" s="3">
        <v>30</v>
      </c>
      <c r="CT29" s="3">
        <v>61</v>
      </c>
      <c r="CU29" s="3">
        <v>74</v>
      </c>
      <c r="CV29" s="3">
        <v>60</v>
      </c>
      <c r="CW29" s="3">
        <v>81</v>
      </c>
      <c r="CX29" s="3">
        <v>66</v>
      </c>
      <c r="CY29" s="3">
        <v>79</v>
      </c>
      <c r="CZ29" s="3">
        <v>97</v>
      </c>
      <c r="DA29" s="3">
        <v>83</v>
      </c>
      <c r="DB29" s="3">
        <v>79</v>
      </c>
      <c r="DC29" s="3">
        <v>56</v>
      </c>
      <c r="DD29" s="3">
        <v>46</v>
      </c>
      <c r="DE29" s="3">
        <v>57</v>
      </c>
      <c r="DF29" s="3">
        <v>36</v>
      </c>
      <c r="DG29" s="3">
        <v>32</v>
      </c>
      <c r="DH29" s="3">
        <v>38</v>
      </c>
      <c r="DI29" s="3">
        <v>28</v>
      </c>
      <c r="DJ29" s="3">
        <v>36</v>
      </c>
      <c r="DK29" s="3">
        <v>54</v>
      </c>
      <c r="DL29" s="3">
        <v>54</v>
      </c>
      <c r="DM29" s="3">
        <v>35</v>
      </c>
      <c r="DN29" s="3">
        <v>43</v>
      </c>
      <c r="DO29" s="3">
        <v>43</v>
      </c>
      <c r="DP29" s="3">
        <v>23</v>
      </c>
      <c r="DQ29" s="3">
        <v>44</v>
      </c>
      <c r="DR29" s="3">
        <v>42</v>
      </c>
      <c r="DS29" s="3">
        <v>32</v>
      </c>
      <c r="DT29" s="3">
        <v>42</v>
      </c>
      <c r="DU29" s="3">
        <v>32</v>
      </c>
      <c r="DV29" s="3">
        <v>29</v>
      </c>
      <c r="DW29" s="3">
        <v>37</v>
      </c>
      <c r="DX29" s="3">
        <v>32</v>
      </c>
      <c r="DY29" s="3">
        <v>34</v>
      </c>
      <c r="DZ29" s="3">
        <v>37</v>
      </c>
      <c r="EA29" s="3">
        <v>32</v>
      </c>
      <c r="EB29" s="3">
        <v>57</v>
      </c>
      <c r="EC29" s="3">
        <v>50</v>
      </c>
      <c r="ED29" s="3">
        <v>32</v>
      </c>
      <c r="EE29" s="3">
        <v>47</v>
      </c>
      <c r="EF29" s="3">
        <v>43</v>
      </c>
      <c r="EG29" s="3">
        <v>65</v>
      </c>
      <c r="EH29" s="3">
        <v>58</v>
      </c>
      <c r="EI29" s="3">
        <v>46</v>
      </c>
      <c r="EJ29" s="3">
        <v>27</v>
      </c>
      <c r="EK29" s="3">
        <v>37</v>
      </c>
      <c r="EL29" s="3">
        <v>27</v>
      </c>
      <c r="EM29" s="3">
        <v>42</v>
      </c>
      <c r="EN29" s="3">
        <v>37</v>
      </c>
      <c r="EO29" s="3">
        <v>23</v>
      </c>
      <c r="EP29" s="3">
        <v>34</v>
      </c>
      <c r="EQ29" s="3">
        <v>30</v>
      </c>
      <c r="ER29" s="3">
        <v>57</v>
      </c>
      <c r="ES29" s="3">
        <v>71</v>
      </c>
      <c r="ET29" s="3">
        <v>56</v>
      </c>
      <c r="EU29" s="3">
        <v>44</v>
      </c>
      <c r="EV29" s="3">
        <v>70</v>
      </c>
      <c r="EW29" s="3">
        <v>47</v>
      </c>
      <c r="EX29" s="3">
        <v>50</v>
      </c>
      <c r="EY29" s="3">
        <v>55</v>
      </c>
      <c r="EZ29" s="3">
        <v>57</v>
      </c>
      <c r="FA29" s="3">
        <v>59</v>
      </c>
      <c r="FB29" s="3">
        <v>43</v>
      </c>
      <c r="FC29" s="3">
        <v>61</v>
      </c>
      <c r="FD29" s="3">
        <v>56</v>
      </c>
      <c r="FE29" s="3">
        <v>79</v>
      </c>
      <c r="FF29" s="3">
        <v>45</v>
      </c>
      <c r="FG29" s="3">
        <v>60</v>
      </c>
      <c r="FH29" s="3">
        <v>54</v>
      </c>
      <c r="FI29" s="3">
        <v>80</v>
      </c>
      <c r="FJ29" s="3">
        <v>71</v>
      </c>
      <c r="FK29" s="3">
        <v>39</v>
      </c>
      <c r="FL29" s="3">
        <v>74</v>
      </c>
      <c r="FM29" s="3">
        <v>46</v>
      </c>
      <c r="FN29" s="3">
        <v>8</v>
      </c>
      <c r="FO29" s="3"/>
      <c r="FP29" s="3"/>
      <c r="FQ29" s="3"/>
      <c r="FR29" s="3"/>
      <c r="FS29" s="3"/>
      <c r="FT29" s="3"/>
      <c r="FU29" s="3"/>
      <c r="FV29" s="3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 t="s">
        <v>143</v>
      </c>
      <c r="GL29" s="2"/>
      <c r="GM29" s="2"/>
      <c r="GN29" s="2"/>
      <c r="GO29" s="2"/>
      <c r="GP29" s="2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.75">
      <c r="A30" s="2" t="s">
        <v>144</v>
      </c>
      <c r="B30" s="3">
        <f t="shared" si="0"/>
        <v>653</v>
      </c>
      <c r="C30" s="3">
        <f t="shared" si="1"/>
        <v>9</v>
      </c>
      <c r="D30" s="3">
        <f t="shared" si="2"/>
        <v>27</v>
      </c>
      <c r="E30" s="3">
        <f t="shared" si="3"/>
        <v>35</v>
      </c>
      <c r="F30" s="3">
        <f t="shared" si="4"/>
        <v>56</v>
      </c>
      <c r="G30" s="3">
        <f t="shared" si="6"/>
        <v>32</v>
      </c>
      <c r="H30" s="3">
        <f t="shared" si="5"/>
        <v>74</v>
      </c>
      <c r="I30" s="3">
        <f t="shared" si="7"/>
        <v>77</v>
      </c>
      <c r="J30" s="3">
        <f t="shared" si="8"/>
        <v>94</v>
      </c>
      <c r="K30" s="3">
        <f>SUM(DE30:DP30)</f>
        <v>33</v>
      </c>
      <c r="L30" s="3">
        <f>SUM(DQ30:EB30)</f>
        <v>37</v>
      </c>
      <c r="M30" s="3">
        <f>SUM(EC30:EN30)</f>
        <v>35</v>
      </c>
      <c r="N30" s="3">
        <f>SUM(EO30:EZ30)</f>
        <v>73</v>
      </c>
      <c r="O30" s="3">
        <f>SUM(FA30:FL30)</f>
        <v>63</v>
      </c>
      <c r="P30" s="3">
        <f>SUM(FM30:FX30)</f>
        <v>8</v>
      </c>
      <c r="Q30" s="3"/>
      <c r="R30" s="2" t="s">
        <v>144</v>
      </c>
      <c r="S30" s="3"/>
      <c r="T30" s="3">
        <v>1</v>
      </c>
      <c r="U30" s="3">
        <v>1</v>
      </c>
      <c r="V30" s="3">
        <v>0</v>
      </c>
      <c r="W30" s="3">
        <v>4</v>
      </c>
      <c r="X30" s="3">
        <v>3</v>
      </c>
      <c r="Y30" s="3">
        <v>2</v>
      </c>
      <c r="Z30" s="3">
        <v>3</v>
      </c>
      <c r="AA30" s="3">
        <v>3</v>
      </c>
      <c r="AB30" s="3">
        <v>3</v>
      </c>
      <c r="AC30" s="3">
        <v>2</v>
      </c>
      <c r="AD30" s="3">
        <v>0</v>
      </c>
      <c r="AE30" s="3">
        <v>3</v>
      </c>
      <c r="AF30" s="3">
        <v>4</v>
      </c>
      <c r="AG30" s="3">
        <v>1</v>
      </c>
      <c r="AH30" s="3">
        <v>2</v>
      </c>
      <c r="AI30" s="3">
        <v>4</v>
      </c>
      <c r="AJ30" s="3">
        <v>0</v>
      </c>
      <c r="AK30" s="3">
        <v>3</v>
      </c>
      <c r="AL30" s="3">
        <v>1</v>
      </c>
      <c r="AM30" s="3">
        <v>7</v>
      </c>
      <c r="AN30" s="3">
        <v>1</v>
      </c>
      <c r="AO30" s="3">
        <v>1</v>
      </c>
      <c r="AP30" s="3">
        <v>5</v>
      </c>
      <c r="AQ30" s="3">
        <v>4</v>
      </c>
      <c r="AR30" s="3">
        <v>2</v>
      </c>
      <c r="AS30" s="3">
        <v>2</v>
      </c>
      <c r="AT30" s="3">
        <v>1</v>
      </c>
      <c r="AU30" s="3">
        <v>2</v>
      </c>
      <c r="AV30" s="3">
        <v>6</v>
      </c>
      <c r="AW30" s="3">
        <v>6</v>
      </c>
      <c r="AX30" s="3">
        <v>13</v>
      </c>
      <c r="AY30" s="3">
        <v>9</v>
      </c>
      <c r="AZ30" s="3">
        <v>4</v>
      </c>
      <c r="BA30" s="3">
        <v>2</v>
      </c>
      <c r="BB30" s="3">
        <v>6</v>
      </c>
      <c r="BC30" s="3">
        <v>3</v>
      </c>
      <c r="BD30" s="3">
        <v>1</v>
      </c>
      <c r="BE30" s="3">
        <v>6</v>
      </c>
      <c r="BF30" s="3">
        <v>2</v>
      </c>
      <c r="BG30" s="3">
        <v>3</v>
      </c>
      <c r="BH30" s="3">
        <v>1</v>
      </c>
      <c r="BI30" s="3">
        <v>1</v>
      </c>
      <c r="BJ30" s="3">
        <v>2</v>
      </c>
      <c r="BK30" s="3">
        <v>1</v>
      </c>
      <c r="BL30" s="3">
        <v>2</v>
      </c>
      <c r="BM30" s="3">
        <v>3</v>
      </c>
      <c r="BN30" s="3">
        <v>5</v>
      </c>
      <c r="BO30" s="3">
        <v>3</v>
      </c>
      <c r="BP30" s="3">
        <v>2</v>
      </c>
      <c r="BQ30" s="3">
        <v>5</v>
      </c>
      <c r="BR30" s="3">
        <v>0</v>
      </c>
      <c r="BS30" s="3">
        <v>7</v>
      </c>
      <c r="BT30" s="3">
        <v>1</v>
      </c>
      <c r="BU30" s="3">
        <v>7</v>
      </c>
      <c r="BV30" s="3">
        <v>2</v>
      </c>
      <c r="BW30" s="3">
        <v>2</v>
      </c>
      <c r="BX30" s="3">
        <v>10</v>
      </c>
      <c r="BY30" s="3">
        <v>0</v>
      </c>
      <c r="BZ30" s="3">
        <v>4</v>
      </c>
      <c r="CA30" s="3">
        <v>6</v>
      </c>
      <c r="CB30" s="3">
        <v>14</v>
      </c>
      <c r="CC30" s="3">
        <v>0</v>
      </c>
      <c r="CD30" s="3">
        <v>11</v>
      </c>
      <c r="CE30" s="3">
        <v>6</v>
      </c>
      <c r="CF30" s="3">
        <v>12</v>
      </c>
      <c r="CG30" s="3">
        <v>14</v>
      </c>
      <c r="CH30" s="3">
        <v>10</v>
      </c>
      <c r="CI30" s="3">
        <v>2</v>
      </c>
      <c r="CJ30" s="3">
        <v>7</v>
      </c>
      <c r="CK30" s="3">
        <v>7</v>
      </c>
      <c r="CL30" s="3">
        <v>7</v>
      </c>
      <c r="CM30" s="3">
        <v>16</v>
      </c>
      <c r="CN30" s="3">
        <v>8</v>
      </c>
      <c r="CO30" s="3">
        <v>2</v>
      </c>
      <c r="CP30" s="3">
        <v>1</v>
      </c>
      <c r="CQ30" s="3">
        <v>2</v>
      </c>
      <c r="CR30" s="3">
        <v>1</v>
      </c>
      <c r="CS30" s="3">
        <v>3</v>
      </c>
      <c r="CT30" s="3">
        <v>14</v>
      </c>
      <c r="CU30" s="3">
        <v>5</v>
      </c>
      <c r="CV30" s="3">
        <v>7</v>
      </c>
      <c r="CW30" s="3">
        <v>14</v>
      </c>
      <c r="CX30" s="3">
        <v>12</v>
      </c>
      <c r="CY30" s="3">
        <v>3</v>
      </c>
      <c r="CZ30" s="3">
        <v>8</v>
      </c>
      <c r="DA30" s="3">
        <v>7</v>
      </c>
      <c r="DB30" s="3">
        <v>6</v>
      </c>
      <c r="DC30" s="3">
        <v>7</v>
      </c>
      <c r="DD30" s="3">
        <v>8</v>
      </c>
      <c r="DE30" s="3">
        <v>2</v>
      </c>
      <c r="DF30" s="3">
        <v>1</v>
      </c>
      <c r="DG30" s="3">
        <v>3</v>
      </c>
      <c r="DH30" s="3">
        <v>2</v>
      </c>
      <c r="DI30" s="3">
        <v>1</v>
      </c>
      <c r="DJ30" s="3">
        <v>7</v>
      </c>
      <c r="DK30" s="3">
        <v>1</v>
      </c>
      <c r="DL30" s="3">
        <v>3</v>
      </c>
      <c r="DM30" s="3">
        <v>5</v>
      </c>
      <c r="DN30" s="3">
        <v>3</v>
      </c>
      <c r="DO30" s="3">
        <v>2</v>
      </c>
      <c r="DP30" s="3">
        <v>3</v>
      </c>
      <c r="DQ30" s="3">
        <v>5</v>
      </c>
      <c r="DR30" s="3">
        <v>4</v>
      </c>
      <c r="DS30" s="3">
        <v>2</v>
      </c>
      <c r="DT30" s="3">
        <v>4</v>
      </c>
      <c r="DU30" s="3">
        <v>1</v>
      </c>
      <c r="DV30" s="3">
        <v>3</v>
      </c>
      <c r="DW30" s="3">
        <v>10</v>
      </c>
      <c r="DX30" s="3">
        <v>2</v>
      </c>
      <c r="DY30" s="3">
        <v>2</v>
      </c>
      <c r="DZ30" s="3">
        <v>2</v>
      </c>
      <c r="EA30" s="3">
        <v>1</v>
      </c>
      <c r="EB30" s="3">
        <v>1</v>
      </c>
      <c r="EC30" s="3">
        <v>3</v>
      </c>
      <c r="ED30" s="3">
        <v>3</v>
      </c>
      <c r="EE30" s="3">
        <v>5</v>
      </c>
      <c r="EF30" s="3">
        <v>2</v>
      </c>
      <c r="EG30" s="3">
        <v>2</v>
      </c>
      <c r="EH30" s="3">
        <v>2</v>
      </c>
      <c r="EI30" s="3">
        <v>1</v>
      </c>
      <c r="EJ30" s="3">
        <v>8</v>
      </c>
      <c r="EK30" s="3">
        <v>3</v>
      </c>
      <c r="EL30" s="3">
        <v>4</v>
      </c>
      <c r="EM30" s="3">
        <v>1</v>
      </c>
      <c r="EN30" s="3">
        <v>1</v>
      </c>
      <c r="EO30" s="3">
        <v>2</v>
      </c>
      <c r="EP30" s="3">
        <v>8</v>
      </c>
      <c r="EQ30" s="3">
        <v>3</v>
      </c>
      <c r="ER30" s="3">
        <v>6</v>
      </c>
      <c r="ES30" s="3">
        <v>13</v>
      </c>
      <c r="ET30" s="3">
        <v>9</v>
      </c>
      <c r="EU30" s="3">
        <v>1</v>
      </c>
      <c r="EV30" s="3">
        <v>14</v>
      </c>
      <c r="EW30" s="3">
        <v>1</v>
      </c>
      <c r="EX30" s="3">
        <v>7</v>
      </c>
      <c r="EY30" s="3">
        <v>3</v>
      </c>
      <c r="EZ30" s="3">
        <v>6</v>
      </c>
      <c r="FA30" s="3">
        <v>6</v>
      </c>
      <c r="FB30" s="3">
        <v>4</v>
      </c>
      <c r="FC30" s="3">
        <v>4</v>
      </c>
      <c r="FD30" s="3">
        <v>3</v>
      </c>
      <c r="FE30" s="3">
        <v>10</v>
      </c>
      <c r="FF30" s="3">
        <v>8</v>
      </c>
      <c r="FG30" s="3">
        <v>4</v>
      </c>
      <c r="FH30" s="3">
        <v>6</v>
      </c>
      <c r="FI30" s="3">
        <v>8</v>
      </c>
      <c r="FJ30" s="3">
        <v>2</v>
      </c>
      <c r="FK30" s="3">
        <v>5</v>
      </c>
      <c r="FL30" s="3">
        <v>3</v>
      </c>
      <c r="FM30" s="3">
        <v>5</v>
      </c>
      <c r="FN30" s="3">
        <v>3</v>
      </c>
      <c r="FO30" s="3"/>
      <c r="FP30" s="3"/>
      <c r="FQ30" s="3"/>
      <c r="FR30" s="3"/>
      <c r="FS30" s="3"/>
      <c r="FT30" s="3"/>
      <c r="FU30" s="3"/>
      <c r="FV30" s="3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 t="s">
        <v>144</v>
      </c>
      <c r="GL30" s="2"/>
      <c r="GM30" s="2"/>
      <c r="GN30" s="2"/>
      <c r="GO30" s="2"/>
      <c r="GP30" s="2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.75">
      <c r="A31" s="2" t="s">
        <v>145</v>
      </c>
      <c r="B31" s="3">
        <f t="shared" si="0"/>
        <v>21521</v>
      </c>
      <c r="C31" s="3">
        <f t="shared" si="1"/>
        <v>313</v>
      </c>
      <c r="D31" s="3">
        <f t="shared" si="2"/>
        <v>943</v>
      </c>
      <c r="E31" s="3">
        <f t="shared" si="3"/>
        <v>1090</v>
      </c>
      <c r="F31" s="3">
        <f t="shared" si="4"/>
        <v>1465</v>
      </c>
      <c r="G31" s="3">
        <f t="shared" si="6"/>
        <v>1726</v>
      </c>
      <c r="H31" s="3">
        <f t="shared" si="5"/>
        <v>3301</v>
      </c>
      <c r="I31" s="3">
        <f t="shared" si="7"/>
        <v>2723</v>
      </c>
      <c r="J31" s="3">
        <f t="shared" si="8"/>
        <v>2667</v>
      </c>
      <c r="K31" s="3">
        <f>SUM(DE31:DP31)</f>
        <v>1370</v>
      </c>
      <c r="L31" s="3">
        <f>SUM(DQ31:EB31)</f>
        <v>1318</v>
      </c>
      <c r="M31" s="3">
        <f>SUM(EC31:EN31)</f>
        <v>1282</v>
      </c>
      <c r="N31" s="3">
        <f>SUM(EO31:EZ31)</f>
        <v>1400</v>
      </c>
      <c r="O31" s="3">
        <f>SUM(FA31:FL31)</f>
        <v>1779</v>
      </c>
      <c r="P31" s="3">
        <f>SUM(FM31:FX31)</f>
        <v>144</v>
      </c>
      <c r="Q31" s="3"/>
      <c r="R31" s="2" t="s">
        <v>145</v>
      </c>
      <c r="S31" s="3">
        <f aca="true" t="shared" si="21" ref="S31:ES31">SUM(S28:S30)</f>
        <v>0</v>
      </c>
      <c r="T31" s="3">
        <f t="shared" si="21"/>
        <v>62</v>
      </c>
      <c r="U31" s="3">
        <f t="shared" si="21"/>
        <v>57</v>
      </c>
      <c r="V31" s="3">
        <f t="shared" si="21"/>
        <v>55</v>
      </c>
      <c r="W31" s="3">
        <f t="shared" si="21"/>
        <v>71</v>
      </c>
      <c r="X31" s="3">
        <f t="shared" si="21"/>
        <v>68</v>
      </c>
      <c r="Y31" s="3">
        <f t="shared" si="21"/>
        <v>83</v>
      </c>
      <c r="Z31" s="3">
        <f t="shared" si="21"/>
        <v>98</v>
      </c>
      <c r="AA31" s="3">
        <f t="shared" si="21"/>
        <v>82</v>
      </c>
      <c r="AB31" s="3">
        <f t="shared" si="21"/>
        <v>52</v>
      </c>
      <c r="AC31" s="3">
        <f t="shared" si="21"/>
        <v>78</v>
      </c>
      <c r="AD31" s="3">
        <f t="shared" si="21"/>
        <v>79</v>
      </c>
      <c r="AE31" s="3">
        <f t="shared" si="21"/>
        <v>96</v>
      </c>
      <c r="AF31" s="3">
        <f t="shared" si="21"/>
        <v>76</v>
      </c>
      <c r="AG31" s="3">
        <f t="shared" si="21"/>
        <v>87</v>
      </c>
      <c r="AH31" s="3">
        <f t="shared" si="21"/>
        <v>73</v>
      </c>
      <c r="AI31" s="3">
        <f t="shared" si="21"/>
        <v>70</v>
      </c>
      <c r="AJ31" s="3">
        <f t="shared" si="21"/>
        <v>69</v>
      </c>
      <c r="AK31" s="3">
        <f t="shared" si="21"/>
        <v>109</v>
      </c>
      <c r="AL31" s="3">
        <f t="shared" si="21"/>
        <v>95</v>
      </c>
      <c r="AM31" s="3">
        <f t="shared" si="21"/>
        <v>84</v>
      </c>
      <c r="AN31" s="3">
        <f t="shared" si="21"/>
        <v>89</v>
      </c>
      <c r="AO31" s="3">
        <f t="shared" si="21"/>
        <v>121</v>
      </c>
      <c r="AP31" s="3">
        <f t="shared" si="21"/>
        <v>78</v>
      </c>
      <c r="AQ31" s="3">
        <f t="shared" si="21"/>
        <v>71</v>
      </c>
      <c r="AR31" s="3">
        <f t="shared" si="21"/>
        <v>102</v>
      </c>
      <c r="AS31" s="3">
        <f t="shared" si="21"/>
        <v>97</v>
      </c>
      <c r="AT31" s="3">
        <f t="shared" si="21"/>
        <v>80</v>
      </c>
      <c r="AU31" s="3">
        <f t="shared" si="21"/>
        <v>54</v>
      </c>
      <c r="AV31" s="3">
        <f t="shared" si="21"/>
        <v>110</v>
      </c>
      <c r="AW31" s="3">
        <f t="shared" si="21"/>
        <v>149</v>
      </c>
      <c r="AX31" s="3">
        <f t="shared" si="21"/>
        <v>263</v>
      </c>
      <c r="AY31" s="3">
        <f t="shared" si="21"/>
        <v>77</v>
      </c>
      <c r="AZ31" s="3">
        <f t="shared" si="21"/>
        <v>67</v>
      </c>
      <c r="BA31" s="3">
        <f t="shared" si="21"/>
        <v>74</v>
      </c>
      <c r="BB31" s="3">
        <f t="shared" si="21"/>
        <v>87</v>
      </c>
      <c r="BC31" s="3">
        <f t="shared" si="21"/>
        <v>182</v>
      </c>
      <c r="BD31" s="3">
        <f t="shared" si="21"/>
        <v>91</v>
      </c>
      <c r="BE31" s="3">
        <f t="shared" si="21"/>
        <v>149</v>
      </c>
      <c r="BF31" s="3">
        <f t="shared" si="21"/>
        <v>105</v>
      </c>
      <c r="BG31" s="3">
        <f t="shared" si="21"/>
        <v>86</v>
      </c>
      <c r="BH31" s="3">
        <f t="shared" si="21"/>
        <v>135</v>
      </c>
      <c r="BI31" s="3">
        <f t="shared" si="21"/>
        <v>235</v>
      </c>
      <c r="BJ31" s="3">
        <f t="shared" si="21"/>
        <v>119</v>
      </c>
      <c r="BK31" s="3">
        <f t="shared" si="21"/>
        <v>105</v>
      </c>
      <c r="BL31" s="3">
        <f t="shared" si="21"/>
        <v>97</v>
      </c>
      <c r="BM31" s="3">
        <f t="shared" si="21"/>
        <v>170</v>
      </c>
      <c r="BN31" s="3">
        <f t="shared" si="21"/>
        <v>167</v>
      </c>
      <c r="BO31" s="3">
        <f t="shared" si="21"/>
        <v>180</v>
      </c>
      <c r="BP31" s="3">
        <f t="shared" si="21"/>
        <v>136</v>
      </c>
      <c r="BQ31" s="3">
        <f t="shared" si="21"/>
        <v>134</v>
      </c>
      <c r="BR31" s="3">
        <f t="shared" si="21"/>
        <v>136</v>
      </c>
      <c r="BS31" s="3">
        <f t="shared" si="21"/>
        <v>155</v>
      </c>
      <c r="BT31" s="3">
        <f t="shared" si="21"/>
        <v>92</v>
      </c>
      <c r="BU31" s="3">
        <f t="shared" si="21"/>
        <v>199</v>
      </c>
      <c r="BV31" s="3">
        <f t="shared" si="21"/>
        <v>315</v>
      </c>
      <c r="BW31" s="3">
        <f t="shared" si="21"/>
        <v>154</v>
      </c>
      <c r="BX31" s="3">
        <f t="shared" si="21"/>
        <v>302</v>
      </c>
      <c r="BY31" s="3">
        <f t="shared" si="21"/>
        <v>175</v>
      </c>
      <c r="BZ31" s="3">
        <f t="shared" si="21"/>
        <v>341</v>
      </c>
      <c r="CA31" s="3">
        <f t="shared" si="21"/>
        <v>294</v>
      </c>
      <c r="CB31" s="3">
        <f t="shared" si="21"/>
        <v>304</v>
      </c>
      <c r="CC31" s="3">
        <f t="shared" si="21"/>
        <v>204</v>
      </c>
      <c r="CD31" s="3">
        <f t="shared" si="21"/>
        <v>400</v>
      </c>
      <c r="CE31" s="3">
        <f t="shared" si="21"/>
        <v>270</v>
      </c>
      <c r="CF31" s="3">
        <f t="shared" si="21"/>
        <v>343</v>
      </c>
      <c r="CG31" s="3">
        <f t="shared" si="21"/>
        <v>329</v>
      </c>
      <c r="CH31" s="3">
        <f t="shared" si="21"/>
        <v>315</v>
      </c>
      <c r="CI31" s="3">
        <f t="shared" si="21"/>
        <v>351</v>
      </c>
      <c r="CJ31" s="3">
        <f t="shared" si="21"/>
        <v>166</v>
      </c>
      <c r="CK31" s="3">
        <f t="shared" si="21"/>
        <v>335</v>
      </c>
      <c r="CL31" s="3">
        <f t="shared" si="21"/>
        <v>213</v>
      </c>
      <c r="CM31" s="3">
        <f t="shared" si="21"/>
        <v>218</v>
      </c>
      <c r="CN31" s="3">
        <f t="shared" si="21"/>
        <v>181</v>
      </c>
      <c r="CO31" s="3">
        <f t="shared" si="21"/>
        <v>108</v>
      </c>
      <c r="CP31" s="3">
        <f t="shared" si="21"/>
        <v>167</v>
      </c>
      <c r="CQ31" s="3">
        <f t="shared" si="21"/>
        <v>124</v>
      </c>
      <c r="CR31" s="3">
        <f t="shared" si="21"/>
        <v>216</v>
      </c>
      <c r="CS31" s="3">
        <f t="shared" si="21"/>
        <v>133</v>
      </c>
      <c r="CT31" s="3">
        <f t="shared" si="21"/>
        <v>268</v>
      </c>
      <c r="CU31" s="3">
        <f t="shared" si="21"/>
        <v>238</v>
      </c>
      <c r="CV31" s="3">
        <f t="shared" si="21"/>
        <v>223</v>
      </c>
      <c r="CW31" s="3">
        <f t="shared" si="21"/>
        <v>213</v>
      </c>
      <c r="CX31" s="3">
        <f t="shared" si="21"/>
        <v>266</v>
      </c>
      <c r="CY31" s="3">
        <f t="shared" si="21"/>
        <v>240</v>
      </c>
      <c r="CZ31" s="3">
        <f t="shared" si="21"/>
        <v>292</v>
      </c>
      <c r="DA31" s="3">
        <f t="shared" si="21"/>
        <v>245</v>
      </c>
      <c r="DB31" s="3">
        <f t="shared" si="21"/>
        <v>209</v>
      </c>
      <c r="DC31" s="3">
        <f t="shared" si="21"/>
        <v>186</v>
      </c>
      <c r="DD31" s="3">
        <f t="shared" si="21"/>
        <v>154</v>
      </c>
      <c r="DE31" s="3">
        <f t="shared" si="21"/>
        <v>172</v>
      </c>
      <c r="DF31" s="3">
        <f t="shared" si="21"/>
        <v>124</v>
      </c>
      <c r="DG31" s="3">
        <f t="shared" si="21"/>
        <v>91</v>
      </c>
      <c r="DH31" s="3">
        <f t="shared" si="21"/>
        <v>111</v>
      </c>
      <c r="DI31" s="3">
        <f t="shared" si="21"/>
        <v>112</v>
      </c>
      <c r="DJ31" s="3">
        <f t="shared" si="21"/>
        <v>122</v>
      </c>
      <c r="DK31" s="3">
        <f t="shared" si="21"/>
        <v>112</v>
      </c>
      <c r="DL31" s="3">
        <f t="shared" si="21"/>
        <v>126</v>
      </c>
      <c r="DM31" s="3">
        <f t="shared" si="21"/>
        <v>102</v>
      </c>
      <c r="DN31" s="3">
        <f t="shared" si="21"/>
        <v>114</v>
      </c>
      <c r="DO31" s="3">
        <f t="shared" si="21"/>
        <v>105</v>
      </c>
      <c r="DP31" s="3">
        <f t="shared" si="21"/>
        <v>79</v>
      </c>
      <c r="DQ31" s="3">
        <f t="shared" si="21"/>
        <v>115</v>
      </c>
      <c r="DR31" s="3">
        <f t="shared" si="21"/>
        <v>121</v>
      </c>
      <c r="DS31" s="3">
        <f t="shared" si="21"/>
        <v>88</v>
      </c>
      <c r="DT31" s="3">
        <f t="shared" si="21"/>
        <v>122</v>
      </c>
      <c r="DU31" s="3">
        <f t="shared" si="21"/>
        <v>77</v>
      </c>
      <c r="DV31" s="3">
        <f t="shared" si="21"/>
        <v>102</v>
      </c>
      <c r="DW31" s="3">
        <f t="shared" si="21"/>
        <v>113</v>
      </c>
      <c r="DX31" s="3">
        <f t="shared" si="21"/>
        <v>124</v>
      </c>
      <c r="DY31" s="3">
        <f t="shared" si="21"/>
        <v>127</v>
      </c>
      <c r="DZ31" s="3">
        <f t="shared" si="21"/>
        <v>127</v>
      </c>
      <c r="EA31" s="3">
        <f t="shared" si="21"/>
        <v>84</v>
      </c>
      <c r="EB31" s="3">
        <f t="shared" si="21"/>
        <v>118</v>
      </c>
      <c r="EC31" s="3">
        <f t="shared" si="21"/>
        <v>115</v>
      </c>
      <c r="ED31" s="3">
        <f t="shared" si="21"/>
        <v>107</v>
      </c>
      <c r="EE31" s="3">
        <f t="shared" si="21"/>
        <v>108</v>
      </c>
      <c r="EF31" s="3">
        <f t="shared" si="21"/>
        <v>102</v>
      </c>
      <c r="EG31" s="3">
        <f t="shared" si="21"/>
        <v>144</v>
      </c>
      <c r="EH31" s="3">
        <f t="shared" si="21"/>
        <v>133</v>
      </c>
      <c r="EI31" s="3">
        <f t="shared" si="21"/>
        <v>115</v>
      </c>
      <c r="EJ31" s="3">
        <f t="shared" si="21"/>
        <v>95</v>
      </c>
      <c r="EK31" s="3">
        <f t="shared" si="21"/>
        <v>92</v>
      </c>
      <c r="EL31" s="3">
        <f t="shared" si="21"/>
        <v>90</v>
      </c>
      <c r="EM31" s="3">
        <f t="shared" si="21"/>
        <v>98</v>
      </c>
      <c r="EN31" s="3">
        <f t="shared" si="21"/>
        <v>83</v>
      </c>
      <c r="EO31" s="3">
        <f t="shared" si="21"/>
        <v>77</v>
      </c>
      <c r="EP31" s="3">
        <f t="shared" si="21"/>
        <v>91</v>
      </c>
      <c r="EQ31" s="3">
        <f t="shared" si="21"/>
        <v>87</v>
      </c>
      <c r="ER31" s="3">
        <f t="shared" si="21"/>
        <v>96</v>
      </c>
      <c r="ES31" s="3">
        <f t="shared" si="21"/>
        <v>134</v>
      </c>
      <c r="ET31" s="3">
        <f aca="true" t="shared" si="22" ref="ET31:FN31">SUM(ET28:ET30)</f>
        <v>115</v>
      </c>
      <c r="EU31" s="3">
        <f t="shared" si="22"/>
        <v>94</v>
      </c>
      <c r="EV31" s="3">
        <f t="shared" si="22"/>
        <v>153</v>
      </c>
      <c r="EW31" s="3">
        <f t="shared" si="22"/>
        <v>97</v>
      </c>
      <c r="EX31" s="3">
        <f t="shared" si="22"/>
        <v>97</v>
      </c>
      <c r="EY31" s="3">
        <f t="shared" si="22"/>
        <v>128</v>
      </c>
      <c r="EZ31" s="3">
        <f t="shared" si="22"/>
        <v>231</v>
      </c>
      <c r="FA31" s="3">
        <f t="shared" si="22"/>
        <v>146</v>
      </c>
      <c r="FB31" s="3">
        <f t="shared" si="22"/>
        <v>115</v>
      </c>
      <c r="FC31" s="3">
        <f t="shared" si="22"/>
        <v>124</v>
      </c>
      <c r="FD31" s="3">
        <f t="shared" si="22"/>
        <v>96</v>
      </c>
      <c r="FE31" s="3">
        <f t="shared" si="22"/>
        <v>174</v>
      </c>
      <c r="FF31" s="3">
        <f t="shared" si="22"/>
        <v>119</v>
      </c>
      <c r="FG31" s="3">
        <f t="shared" si="22"/>
        <v>165</v>
      </c>
      <c r="FH31" s="3">
        <f t="shared" si="22"/>
        <v>149</v>
      </c>
      <c r="FI31" s="3">
        <f t="shared" si="22"/>
        <v>229</v>
      </c>
      <c r="FJ31" s="3">
        <f t="shared" si="22"/>
        <v>158</v>
      </c>
      <c r="FK31" s="3">
        <f t="shared" si="22"/>
        <v>134</v>
      </c>
      <c r="FL31" s="3">
        <f t="shared" si="22"/>
        <v>170</v>
      </c>
      <c r="FM31" s="3">
        <f t="shared" si="22"/>
        <v>119</v>
      </c>
      <c r="FN31" s="3">
        <f t="shared" si="22"/>
        <v>25</v>
      </c>
      <c r="FO31" s="3"/>
      <c r="FP31" s="3"/>
      <c r="FQ31" s="3"/>
      <c r="FR31" s="3"/>
      <c r="FS31" s="3"/>
      <c r="FT31" s="3"/>
      <c r="FU31" s="3"/>
      <c r="FV31" s="3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 t="s">
        <v>145</v>
      </c>
      <c r="GL31" s="2"/>
      <c r="GM31" s="2"/>
      <c r="GN31" s="2"/>
      <c r="GO31" s="2"/>
      <c r="GP31" s="2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3"/>
      <c r="O32" s="3"/>
      <c r="P32" s="3"/>
      <c r="Q32" s="3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75">
      <c r="A33" s="2" t="s">
        <v>175</v>
      </c>
      <c r="B33" s="3">
        <f t="shared" si="0"/>
        <v>7864</v>
      </c>
      <c r="C33" s="3">
        <f t="shared" si="1"/>
        <v>119</v>
      </c>
      <c r="D33" s="3">
        <f t="shared" si="2"/>
        <v>1557</v>
      </c>
      <c r="E33" s="3">
        <f t="shared" si="3"/>
        <v>489</v>
      </c>
      <c r="F33" s="3">
        <f t="shared" si="4"/>
        <v>440</v>
      </c>
      <c r="G33" s="3">
        <f t="shared" si="6"/>
        <v>432</v>
      </c>
      <c r="H33" s="3">
        <f t="shared" si="5"/>
        <v>1478</v>
      </c>
      <c r="I33" s="3">
        <f t="shared" si="7"/>
        <v>645</v>
      </c>
      <c r="J33" s="3">
        <f t="shared" si="8"/>
        <v>813</v>
      </c>
      <c r="K33" s="3">
        <f>SUM(DE33:DP33)</f>
        <v>485</v>
      </c>
      <c r="L33" s="3">
        <f>SUM(DQ33:EB33)</f>
        <v>618</v>
      </c>
      <c r="M33" s="3">
        <f>SUM(EC33:EN33)</f>
        <v>460</v>
      </c>
      <c r="N33" s="3">
        <f>SUM(EO33:EZ33)</f>
        <v>328</v>
      </c>
      <c r="O33" s="3"/>
      <c r="P33" s="3"/>
      <c r="Q33" s="3"/>
      <c r="R33" s="2" t="s">
        <v>175</v>
      </c>
      <c r="S33" s="3"/>
      <c r="T33" s="3">
        <v>29</v>
      </c>
      <c r="U33" s="3">
        <v>20</v>
      </c>
      <c r="V33" s="3">
        <v>14</v>
      </c>
      <c r="W33" s="3">
        <v>28</v>
      </c>
      <c r="X33" s="3">
        <v>28</v>
      </c>
      <c r="Y33" s="3">
        <v>19</v>
      </c>
      <c r="Z33" s="3">
        <v>35</v>
      </c>
      <c r="AA33" s="3">
        <v>77</v>
      </c>
      <c r="AB33" s="3">
        <v>128</v>
      </c>
      <c r="AC33" s="3">
        <v>133</v>
      </c>
      <c r="AD33" s="3">
        <v>99</v>
      </c>
      <c r="AE33" s="3">
        <v>128</v>
      </c>
      <c r="AF33" s="3">
        <v>354</v>
      </c>
      <c r="AG33" s="3">
        <v>319</v>
      </c>
      <c r="AH33" s="3">
        <v>208</v>
      </c>
      <c r="AI33" s="3">
        <v>22</v>
      </c>
      <c r="AJ33" s="3">
        <v>35</v>
      </c>
      <c r="AK33" s="3">
        <v>35</v>
      </c>
      <c r="AL33" s="3">
        <v>28</v>
      </c>
      <c r="AM33" s="3">
        <v>50</v>
      </c>
      <c r="AN33" s="3">
        <v>34</v>
      </c>
      <c r="AO33" s="3">
        <v>41</v>
      </c>
      <c r="AP33" s="3">
        <v>70</v>
      </c>
      <c r="AQ33" s="3">
        <v>47</v>
      </c>
      <c r="AR33" s="3">
        <v>44</v>
      </c>
      <c r="AS33" s="3">
        <v>34</v>
      </c>
      <c r="AT33" s="3">
        <v>40</v>
      </c>
      <c r="AU33" s="3">
        <v>28</v>
      </c>
      <c r="AV33" s="3">
        <v>38</v>
      </c>
      <c r="AW33" s="3">
        <v>41</v>
      </c>
      <c r="AX33" s="3">
        <v>54</v>
      </c>
      <c r="AY33" s="3">
        <v>28</v>
      </c>
      <c r="AZ33" s="3">
        <v>23</v>
      </c>
      <c r="BA33" s="3">
        <v>27</v>
      </c>
      <c r="BB33" s="3">
        <v>28</v>
      </c>
      <c r="BC33" s="3">
        <v>86</v>
      </c>
      <c r="BD33" s="3">
        <v>31</v>
      </c>
      <c r="BE33" s="3">
        <v>31</v>
      </c>
      <c r="BF33" s="3">
        <v>33</v>
      </c>
      <c r="BG33" s="3">
        <v>36</v>
      </c>
      <c r="BH33" s="3">
        <v>22</v>
      </c>
      <c r="BI33" s="3">
        <v>23</v>
      </c>
      <c r="BJ33" s="3">
        <v>14</v>
      </c>
      <c r="BK33" s="3">
        <v>20</v>
      </c>
      <c r="BL33" s="3">
        <v>41</v>
      </c>
      <c r="BM33" s="3">
        <v>42</v>
      </c>
      <c r="BN33" s="3">
        <v>27</v>
      </c>
      <c r="BO33" s="3">
        <v>23</v>
      </c>
      <c r="BP33" s="3">
        <v>57</v>
      </c>
      <c r="BQ33" s="3">
        <v>34</v>
      </c>
      <c r="BR33" s="3">
        <v>35</v>
      </c>
      <c r="BS33" s="3">
        <v>83</v>
      </c>
      <c r="BT33" s="3">
        <v>33</v>
      </c>
      <c r="BU33" s="3">
        <v>63</v>
      </c>
      <c r="BV33" s="3">
        <v>113</v>
      </c>
      <c r="BW33" s="3">
        <v>57</v>
      </c>
      <c r="BX33" s="3">
        <v>76</v>
      </c>
      <c r="BY33" s="3">
        <v>35</v>
      </c>
      <c r="BZ33" s="3">
        <v>141</v>
      </c>
      <c r="CA33" s="3">
        <v>186</v>
      </c>
      <c r="CB33" s="3">
        <v>145</v>
      </c>
      <c r="CC33" s="3">
        <v>88</v>
      </c>
      <c r="CD33" s="3">
        <v>421</v>
      </c>
      <c r="CE33" s="3">
        <v>71</v>
      </c>
      <c r="CF33" s="3">
        <v>82</v>
      </c>
      <c r="CG33" s="3">
        <v>112</v>
      </c>
      <c r="CH33" s="3">
        <v>64</v>
      </c>
      <c r="CI33" s="3">
        <v>114</v>
      </c>
      <c r="CJ33" s="3">
        <v>48</v>
      </c>
      <c r="CK33" s="3">
        <v>55</v>
      </c>
      <c r="CL33" s="3">
        <v>49</v>
      </c>
      <c r="CM33" s="3">
        <v>68</v>
      </c>
      <c r="CN33" s="3">
        <v>27</v>
      </c>
      <c r="CO33" s="3">
        <v>27</v>
      </c>
      <c r="CP33" s="3">
        <v>26</v>
      </c>
      <c r="CQ33" s="3">
        <v>21</v>
      </c>
      <c r="CR33" s="3">
        <v>34</v>
      </c>
      <c r="CS33" s="3">
        <v>24</v>
      </c>
      <c r="CT33" s="3">
        <v>81</v>
      </c>
      <c r="CU33" s="3">
        <v>77</v>
      </c>
      <c r="CV33" s="3">
        <v>79</v>
      </c>
      <c r="CW33" s="3">
        <v>59</v>
      </c>
      <c r="CX33" s="3">
        <v>79</v>
      </c>
      <c r="CY33" s="3">
        <v>80</v>
      </c>
      <c r="CZ33" s="3">
        <v>91</v>
      </c>
      <c r="DA33" s="3">
        <v>89</v>
      </c>
      <c r="DB33" s="3">
        <v>47</v>
      </c>
      <c r="DC33" s="3">
        <v>56</v>
      </c>
      <c r="DD33" s="3">
        <v>51</v>
      </c>
      <c r="DE33" s="3">
        <v>48</v>
      </c>
      <c r="DF33" s="3">
        <v>37</v>
      </c>
      <c r="DG33" s="3">
        <v>36</v>
      </c>
      <c r="DH33" s="3">
        <v>46</v>
      </c>
      <c r="DI33" s="3">
        <v>47</v>
      </c>
      <c r="DJ33" s="3">
        <v>33</v>
      </c>
      <c r="DK33" s="3">
        <v>37</v>
      </c>
      <c r="DL33" s="3">
        <v>36</v>
      </c>
      <c r="DM33" s="3">
        <v>42</v>
      </c>
      <c r="DN33" s="3">
        <v>55</v>
      </c>
      <c r="DO33" s="3">
        <v>31</v>
      </c>
      <c r="DP33" s="3">
        <v>37</v>
      </c>
      <c r="DQ33" s="3">
        <v>45</v>
      </c>
      <c r="DR33" s="3">
        <v>41</v>
      </c>
      <c r="DS33" s="3">
        <v>31</v>
      </c>
      <c r="DT33" s="3">
        <v>34</v>
      </c>
      <c r="DU33" s="3">
        <v>31</v>
      </c>
      <c r="DV33" s="3">
        <v>46</v>
      </c>
      <c r="DW33" s="3">
        <v>34</v>
      </c>
      <c r="DX33" s="3">
        <v>189</v>
      </c>
      <c r="DY33" s="3">
        <v>41</v>
      </c>
      <c r="DZ33" s="3">
        <v>41</v>
      </c>
      <c r="EA33" s="3">
        <v>40</v>
      </c>
      <c r="EB33" s="3">
        <v>45</v>
      </c>
      <c r="EC33" s="3">
        <v>54</v>
      </c>
      <c r="ED33" s="3">
        <v>37</v>
      </c>
      <c r="EE33" s="3">
        <v>43</v>
      </c>
      <c r="EF33" s="3">
        <v>39</v>
      </c>
      <c r="EG33" s="3">
        <v>44</v>
      </c>
      <c r="EH33" s="3">
        <v>55</v>
      </c>
      <c r="EI33" s="3">
        <v>40</v>
      </c>
      <c r="EJ33" s="3">
        <v>35</v>
      </c>
      <c r="EK33" s="3">
        <v>27</v>
      </c>
      <c r="EL33" s="3">
        <v>26</v>
      </c>
      <c r="EM33" s="3">
        <v>33</v>
      </c>
      <c r="EN33" s="3">
        <v>27</v>
      </c>
      <c r="EO33" s="3">
        <v>26</v>
      </c>
      <c r="EP33" s="3">
        <v>21</v>
      </c>
      <c r="EQ33" s="3">
        <v>34</v>
      </c>
      <c r="ER33" s="3">
        <v>35</v>
      </c>
      <c r="ES33" s="3">
        <v>57</v>
      </c>
      <c r="ET33" s="3">
        <v>54</v>
      </c>
      <c r="EU33" s="3">
        <v>29</v>
      </c>
      <c r="EV33" s="3">
        <v>72</v>
      </c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 t="s">
        <v>175</v>
      </c>
      <c r="GL33" s="2"/>
      <c r="GM33" s="2"/>
      <c r="GN33" s="2"/>
      <c r="GO33" s="2"/>
      <c r="GP33" s="2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.75">
      <c r="A34" s="2" t="s">
        <v>176</v>
      </c>
      <c r="B34" s="3">
        <f t="shared" si="0"/>
        <v>3682</v>
      </c>
      <c r="C34" s="3">
        <f t="shared" si="1"/>
        <v>45</v>
      </c>
      <c r="D34" s="3">
        <f t="shared" si="2"/>
        <v>135</v>
      </c>
      <c r="E34" s="3">
        <f t="shared" si="3"/>
        <v>145</v>
      </c>
      <c r="F34" s="3">
        <f t="shared" si="4"/>
        <v>216</v>
      </c>
      <c r="G34" s="3">
        <f t="shared" si="6"/>
        <v>381</v>
      </c>
      <c r="H34" s="3">
        <f t="shared" si="5"/>
        <v>559</v>
      </c>
      <c r="I34" s="3">
        <f t="shared" si="7"/>
        <v>284</v>
      </c>
      <c r="J34" s="3">
        <f t="shared" si="8"/>
        <v>543</v>
      </c>
      <c r="K34" s="3">
        <f>SUM(DE34:DP34)</f>
        <v>367</v>
      </c>
      <c r="L34" s="3">
        <f>SUM(DQ34:EB34)</f>
        <v>392</v>
      </c>
      <c r="M34" s="3">
        <f>SUM(EC34:EN34)</f>
        <v>389</v>
      </c>
      <c r="N34" s="3">
        <f>SUM(EO34:EZ34)</f>
        <v>226</v>
      </c>
      <c r="O34" s="3"/>
      <c r="P34" s="3"/>
      <c r="Q34" s="3"/>
      <c r="R34" s="2" t="s">
        <v>176</v>
      </c>
      <c r="S34" s="3"/>
      <c r="T34" s="3">
        <v>10</v>
      </c>
      <c r="U34" s="3">
        <v>7</v>
      </c>
      <c r="V34" s="3">
        <v>8</v>
      </c>
      <c r="W34" s="3">
        <v>11</v>
      </c>
      <c r="X34" s="3">
        <v>9</v>
      </c>
      <c r="Y34" s="3">
        <v>11</v>
      </c>
      <c r="Z34" s="3">
        <v>35</v>
      </c>
      <c r="AA34" s="3">
        <v>19</v>
      </c>
      <c r="AB34" s="3">
        <v>9</v>
      </c>
      <c r="AC34" s="3">
        <v>10</v>
      </c>
      <c r="AD34" s="3">
        <v>3</v>
      </c>
      <c r="AE34" s="3">
        <v>6</v>
      </c>
      <c r="AF34" s="3">
        <v>11</v>
      </c>
      <c r="AG34" s="3">
        <v>3</v>
      </c>
      <c r="AH34" s="3">
        <v>11</v>
      </c>
      <c r="AI34" s="3">
        <v>9</v>
      </c>
      <c r="AJ34" s="3">
        <v>8</v>
      </c>
      <c r="AK34" s="3">
        <v>13</v>
      </c>
      <c r="AL34" s="3">
        <v>5</v>
      </c>
      <c r="AM34" s="3">
        <v>10</v>
      </c>
      <c r="AN34" s="3">
        <v>5</v>
      </c>
      <c r="AO34" s="3">
        <v>6</v>
      </c>
      <c r="AP34" s="3">
        <v>11</v>
      </c>
      <c r="AQ34" s="3">
        <v>18</v>
      </c>
      <c r="AR34" s="3">
        <v>23</v>
      </c>
      <c r="AS34" s="3">
        <v>24</v>
      </c>
      <c r="AT34" s="3">
        <v>15</v>
      </c>
      <c r="AU34" s="3">
        <v>4</v>
      </c>
      <c r="AV34" s="3">
        <v>11</v>
      </c>
      <c r="AW34" s="3">
        <v>17</v>
      </c>
      <c r="AX34" s="3">
        <v>20</v>
      </c>
      <c r="AY34" s="3">
        <v>5</v>
      </c>
      <c r="AZ34" s="3">
        <v>9</v>
      </c>
      <c r="BA34" s="3">
        <v>17</v>
      </c>
      <c r="BB34" s="3">
        <v>13</v>
      </c>
      <c r="BC34" s="3">
        <v>52</v>
      </c>
      <c r="BD34" s="3">
        <v>17</v>
      </c>
      <c r="BE34" s="3">
        <v>30</v>
      </c>
      <c r="BF34" s="3">
        <v>12</v>
      </c>
      <c r="BG34" s="3">
        <v>12</v>
      </c>
      <c r="BH34" s="3">
        <v>12</v>
      </c>
      <c r="BI34" s="3">
        <v>67</v>
      </c>
      <c r="BJ34" s="3">
        <v>26</v>
      </c>
      <c r="BK34" s="3">
        <v>28</v>
      </c>
      <c r="BL34" s="3">
        <v>29</v>
      </c>
      <c r="BM34" s="3">
        <v>38</v>
      </c>
      <c r="BN34" s="3">
        <v>22</v>
      </c>
      <c r="BO34" s="3">
        <v>30</v>
      </c>
      <c r="BP34" s="3">
        <v>28</v>
      </c>
      <c r="BQ34" s="3">
        <v>15</v>
      </c>
      <c r="BR34" s="3">
        <v>27</v>
      </c>
      <c r="BS34" s="3">
        <v>46</v>
      </c>
      <c r="BT34" s="3">
        <v>25</v>
      </c>
      <c r="BU34" s="3">
        <v>29</v>
      </c>
      <c r="BV34" s="3">
        <v>43</v>
      </c>
      <c r="BW34" s="3">
        <v>26</v>
      </c>
      <c r="BX34" s="3">
        <v>40</v>
      </c>
      <c r="BY34" s="3">
        <v>33</v>
      </c>
      <c r="BZ34" s="3">
        <v>74</v>
      </c>
      <c r="CA34" s="3">
        <v>29</v>
      </c>
      <c r="CB34" s="3">
        <v>80</v>
      </c>
      <c r="CC34" s="3">
        <v>24</v>
      </c>
      <c r="CD34" s="3">
        <v>103</v>
      </c>
      <c r="CE34" s="3">
        <v>39</v>
      </c>
      <c r="CF34" s="3">
        <v>39</v>
      </c>
      <c r="CG34" s="3">
        <v>59</v>
      </c>
      <c r="CH34" s="3">
        <v>22</v>
      </c>
      <c r="CI34" s="3">
        <v>33</v>
      </c>
      <c r="CJ34" s="3">
        <v>32</v>
      </c>
      <c r="CK34" s="3">
        <v>25</v>
      </c>
      <c r="CL34" s="3">
        <v>17</v>
      </c>
      <c r="CM34" s="3">
        <v>24</v>
      </c>
      <c r="CN34" s="3">
        <v>22</v>
      </c>
      <c r="CO34" s="3">
        <v>11</v>
      </c>
      <c r="CP34" s="3">
        <v>10</v>
      </c>
      <c r="CQ34" s="3">
        <v>11</v>
      </c>
      <c r="CR34" s="3">
        <v>18</v>
      </c>
      <c r="CS34" s="3">
        <v>17</v>
      </c>
      <c r="CT34" s="3">
        <v>30</v>
      </c>
      <c r="CU34" s="3">
        <v>55</v>
      </c>
      <c r="CV34" s="3">
        <v>59</v>
      </c>
      <c r="CW34" s="3">
        <v>46</v>
      </c>
      <c r="CX34" s="3">
        <v>43</v>
      </c>
      <c r="CY34" s="3">
        <v>41</v>
      </c>
      <c r="CZ34" s="3">
        <v>51</v>
      </c>
      <c r="DA34" s="3">
        <v>56</v>
      </c>
      <c r="DB34" s="3">
        <v>56</v>
      </c>
      <c r="DC34" s="3">
        <v>49</v>
      </c>
      <c r="DD34" s="3">
        <v>40</v>
      </c>
      <c r="DE34" s="3">
        <v>53</v>
      </c>
      <c r="DF34" s="3">
        <v>28</v>
      </c>
      <c r="DG34" s="3">
        <v>34</v>
      </c>
      <c r="DH34" s="3">
        <v>28</v>
      </c>
      <c r="DI34" s="3">
        <v>24</v>
      </c>
      <c r="DJ34" s="3">
        <v>35</v>
      </c>
      <c r="DK34" s="3">
        <v>31</v>
      </c>
      <c r="DL34" s="3">
        <v>25</v>
      </c>
      <c r="DM34" s="3">
        <v>27</v>
      </c>
      <c r="DN34" s="3">
        <v>32</v>
      </c>
      <c r="DO34" s="3">
        <v>28</v>
      </c>
      <c r="DP34" s="3">
        <v>22</v>
      </c>
      <c r="DQ34" s="3">
        <v>35</v>
      </c>
      <c r="DR34" s="3">
        <v>37</v>
      </c>
      <c r="DS34" s="3">
        <v>25</v>
      </c>
      <c r="DT34" s="3">
        <v>29</v>
      </c>
      <c r="DU34" s="3">
        <v>21</v>
      </c>
      <c r="DV34" s="3">
        <v>25</v>
      </c>
      <c r="DW34" s="3">
        <v>25</v>
      </c>
      <c r="DX34" s="3">
        <v>42</v>
      </c>
      <c r="DY34" s="3">
        <v>36</v>
      </c>
      <c r="DZ34" s="3">
        <v>44</v>
      </c>
      <c r="EA34" s="3">
        <v>28</v>
      </c>
      <c r="EB34" s="3">
        <v>45</v>
      </c>
      <c r="EC34" s="3">
        <v>30</v>
      </c>
      <c r="ED34" s="3">
        <v>27</v>
      </c>
      <c r="EE34" s="3">
        <v>46</v>
      </c>
      <c r="EF34" s="3">
        <v>51</v>
      </c>
      <c r="EG34" s="3">
        <v>35</v>
      </c>
      <c r="EH34" s="3">
        <v>40</v>
      </c>
      <c r="EI34" s="3">
        <v>31</v>
      </c>
      <c r="EJ34" s="3">
        <v>24</v>
      </c>
      <c r="EK34" s="3">
        <v>21</v>
      </c>
      <c r="EL34" s="3">
        <v>21</v>
      </c>
      <c r="EM34" s="3">
        <v>40</v>
      </c>
      <c r="EN34" s="3">
        <v>23</v>
      </c>
      <c r="EO34" s="3">
        <v>18</v>
      </c>
      <c r="EP34" s="3">
        <v>24</v>
      </c>
      <c r="EQ34" s="3">
        <v>22</v>
      </c>
      <c r="ER34" s="3">
        <v>32</v>
      </c>
      <c r="ES34" s="3">
        <v>41</v>
      </c>
      <c r="ET34" s="3">
        <v>34</v>
      </c>
      <c r="EU34" s="3">
        <v>22</v>
      </c>
      <c r="EV34" s="3">
        <v>33</v>
      </c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 t="s">
        <v>176</v>
      </c>
      <c r="GL34" s="2"/>
      <c r="GM34" s="2"/>
      <c r="GN34" s="2"/>
      <c r="GO34" s="2"/>
      <c r="GP34" s="2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.75">
      <c r="A35" s="2" t="s">
        <v>177</v>
      </c>
      <c r="B35" s="3">
        <f t="shared" si="0"/>
        <v>495</v>
      </c>
      <c r="C35" s="3">
        <f t="shared" si="1"/>
        <v>7</v>
      </c>
      <c r="D35" s="3">
        <f t="shared" si="2"/>
        <v>28</v>
      </c>
      <c r="E35" s="3">
        <f t="shared" si="3"/>
        <v>32</v>
      </c>
      <c r="F35" s="3">
        <f t="shared" si="4"/>
        <v>46</v>
      </c>
      <c r="G35" s="3">
        <f t="shared" si="6"/>
        <v>34</v>
      </c>
      <c r="H35" s="3">
        <f t="shared" si="5"/>
        <v>80</v>
      </c>
      <c r="I35" s="3">
        <f t="shared" si="7"/>
        <v>49</v>
      </c>
      <c r="J35" s="3">
        <f t="shared" si="8"/>
        <v>88</v>
      </c>
      <c r="K35" s="3">
        <f>SUM(DE35:DP35)</f>
        <v>21</v>
      </c>
      <c r="L35" s="3">
        <f>SUM(DQ35:EB35)</f>
        <v>33</v>
      </c>
      <c r="M35" s="3">
        <f>SUM(EC35:EN35)</f>
        <v>34</v>
      </c>
      <c r="N35" s="3">
        <f>SUM(EO35:EZ35)</f>
        <v>43</v>
      </c>
      <c r="O35" s="3"/>
      <c r="P35" s="3"/>
      <c r="Q35" s="3"/>
      <c r="R35" s="2" t="s">
        <v>177</v>
      </c>
      <c r="S35" s="3"/>
      <c r="T35" s="3">
        <v>1</v>
      </c>
      <c r="U35" s="3">
        <v>1</v>
      </c>
      <c r="V35" s="3">
        <v>0</v>
      </c>
      <c r="W35" s="3">
        <v>3</v>
      </c>
      <c r="X35" s="3">
        <v>2</v>
      </c>
      <c r="Y35" s="3">
        <v>2</v>
      </c>
      <c r="Z35" s="3">
        <v>3</v>
      </c>
      <c r="AA35" s="3">
        <v>4</v>
      </c>
      <c r="AB35" s="3">
        <v>3</v>
      </c>
      <c r="AC35" s="3">
        <v>2</v>
      </c>
      <c r="AD35" s="3">
        <v>0</v>
      </c>
      <c r="AE35" s="3">
        <v>3</v>
      </c>
      <c r="AF35" s="3">
        <v>3</v>
      </c>
      <c r="AG35" s="3">
        <v>1</v>
      </c>
      <c r="AH35" s="3">
        <v>2</v>
      </c>
      <c r="AI35" s="3">
        <v>4</v>
      </c>
      <c r="AJ35" s="3">
        <v>1</v>
      </c>
      <c r="AK35" s="3">
        <v>3</v>
      </c>
      <c r="AL35" s="3">
        <v>0</v>
      </c>
      <c r="AM35" s="3">
        <v>6</v>
      </c>
      <c r="AN35" s="3">
        <v>1</v>
      </c>
      <c r="AO35" s="3">
        <v>1</v>
      </c>
      <c r="AP35" s="3">
        <v>5</v>
      </c>
      <c r="AQ35" s="3">
        <v>3</v>
      </c>
      <c r="AR35" s="3">
        <v>2</v>
      </c>
      <c r="AS35" s="3">
        <v>2</v>
      </c>
      <c r="AT35" s="3">
        <v>1</v>
      </c>
      <c r="AU35" s="3">
        <v>2</v>
      </c>
      <c r="AV35" s="3">
        <v>6</v>
      </c>
      <c r="AW35" s="3">
        <v>4</v>
      </c>
      <c r="AX35" s="3">
        <v>5</v>
      </c>
      <c r="AY35" s="3">
        <v>5</v>
      </c>
      <c r="AZ35" s="3">
        <v>5</v>
      </c>
      <c r="BA35" s="3">
        <v>3</v>
      </c>
      <c r="BB35" s="3">
        <v>7</v>
      </c>
      <c r="BC35" s="3">
        <v>3</v>
      </c>
      <c r="BD35" s="3">
        <v>1</v>
      </c>
      <c r="BE35" s="3">
        <v>7</v>
      </c>
      <c r="BF35" s="3">
        <v>2</v>
      </c>
      <c r="BG35" s="3">
        <v>2</v>
      </c>
      <c r="BH35" s="3">
        <v>2</v>
      </c>
      <c r="BI35" s="3">
        <v>2</v>
      </c>
      <c r="BJ35" s="3">
        <v>1</v>
      </c>
      <c r="BK35" s="3">
        <v>1</v>
      </c>
      <c r="BL35" s="3">
        <v>1</v>
      </c>
      <c r="BM35" s="3">
        <v>3</v>
      </c>
      <c r="BN35" s="3">
        <v>4</v>
      </c>
      <c r="BO35" s="3">
        <v>5</v>
      </c>
      <c r="BP35" s="3">
        <v>4</v>
      </c>
      <c r="BQ35" s="3">
        <v>6</v>
      </c>
      <c r="BR35" s="3">
        <v>0</v>
      </c>
      <c r="BS35" s="3">
        <v>6</v>
      </c>
      <c r="BT35" s="3">
        <v>1</v>
      </c>
      <c r="BU35" s="3">
        <v>7</v>
      </c>
      <c r="BV35" s="3">
        <v>4</v>
      </c>
      <c r="BW35" s="3">
        <v>0</v>
      </c>
      <c r="BX35" s="3">
        <v>8</v>
      </c>
      <c r="BY35" s="3">
        <v>2</v>
      </c>
      <c r="BZ35" s="3">
        <v>4</v>
      </c>
      <c r="CA35" s="3">
        <v>4</v>
      </c>
      <c r="CB35" s="3">
        <v>18</v>
      </c>
      <c r="CC35" s="3">
        <v>2</v>
      </c>
      <c r="CD35" s="3">
        <v>17</v>
      </c>
      <c r="CE35" s="3">
        <v>2</v>
      </c>
      <c r="CF35" s="3">
        <v>12</v>
      </c>
      <c r="CG35" s="3">
        <v>12</v>
      </c>
      <c r="CH35" s="3">
        <v>2</v>
      </c>
      <c r="CI35" s="3">
        <v>2</v>
      </c>
      <c r="CJ35" s="3">
        <v>5</v>
      </c>
      <c r="CK35" s="3">
        <v>3</v>
      </c>
      <c r="CL35" s="3">
        <v>5</v>
      </c>
      <c r="CM35" s="3">
        <v>9</v>
      </c>
      <c r="CN35" s="3">
        <v>6</v>
      </c>
      <c r="CO35" s="3">
        <v>1</v>
      </c>
      <c r="CP35" s="3">
        <v>1</v>
      </c>
      <c r="CQ35" s="3">
        <v>2</v>
      </c>
      <c r="CR35" s="3">
        <v>1</v>
      </c>
      <c r="CS35" s="3">
        <v>0</v>
      </c>
      <c r="CT35" s="3">
        <v>16</v>
      </c>
      <c r="CU35" s="3">
        <v>5</v>
      </c>
      <c r="CV35" s="3">
        <v>7</v>
      </c>
      <c r="CW35" s="3">
        <v>15</v>
      </c>
      <c r="CX35" s="3">
        <v>13</v>
      </c>
      <c r="CY35" s="3">
        <v>5</v>
      </c>
      <c r="CZ35" s="3">
        <v>5</v>
      </c>
      <c r="DA35" s="3">
        <v>8</v>
      </c>
      <c r="DB35" s="3">
        <v>4</v>
      </c>
      <c r="DC35" s="3">
        <v>6</v>
      </c>
      <c r="DD35" s="3">
        <v>4</v>
      </c>
      <c r="DE35" s="3">
        <v>1</v>
      </c>
      <c r="DF35" s="3">
        <v>0</v>
      </c>
      <c r="DG35" s="3">
        <v>4</v>
      </c>
      <c r="DH35" s="3">
        <v>2</v>
      </c>
      <c r="DI35" s="3">
        <v>0</v>
      </c>
      <c r="DJ35" s="3">
        <v>3</v>
      </c>
      <c r="DK35" s="3">
        <v>2</v>
      </c>
      <c r="DL35" s="3">
        <v>0</v>
      </c>
      <c r="DM35" s="3">
        <v>5</v>
      </c>
      <c r="DN35" s="3">
        <v>0</v>
      </c>
      <c r="DO35" s="3">
        <v>0</v>
      </c>
      <c r="DP35" s="3">
        <v>4</v>
      </c>
      <c r="DQ35" s="3">
        <v>5</v>
      </c>
      <c r="DR35" s="3">
        <v>3</v>
      </c>
      <c r="DS35" s="3">
        <v>5</v>
      </c>
      <c r="DT35" s="3">
        <v>1</v>
      </c>
      <c r="DU35" s="3">
        <v>1</v>
      </c>
      <c r="DV35" s="3">
        <v>2</v>
      </c>
      <c r="DW35" s="3">
        <v>6</v>
      </c>
      <c r="DX35" s="3">
        <v>2</v>
      </c>
      <c r="DY35" s="3">
        <v>3</v>
      </c>
      <c r="DZ35" s="3">
        <v>2</v>
      </c>
      <c r="EA35" s="3">
        <v>2</v>
      </c>
      <c r="EB35" s="3">
        <v>1</v>
      </c>
      <c r="EC35" s="3">
        <v>3</v>
      </c>
      <c r="ED35" s="3">
        <v>3</v>
      </c>
      <c r="EE35" s="3">
        <v>5</v>
      </c>
      <c r="EF35" s="3">
        <v>2</v>
      </c>
      <c r="EG35" s="3">
        <v>2</v>
      </c>
      <c r="EH35" s="3">
        <v>2</v>
      </c>
      <c r="EI35" s="3">
        <v>1</v>
      </c>
      <c r="EJ35" s="3">
        <v>7</v>
      </c>
      <c r="EK35" s="3">
        <v>1</v>
      </c>
      <c r="EL35" s="3">
        <v>6</v>
      </c>
      <c r="EM35" s="3">
        <v>1</v>
      </c>
      <c r="EN35" s="3">
        <v>1</v>
      </c>
      <c r="EO35" s="3">
        <v>2</v>
      </c>
      <c r="EP35" s="3">
        <v>8</v>
      </c>
      <c r="EQ35" s="3">
        <v>1</v>
      </c>
      <c r="ER35" s="3">
        <v>2</v>
      </c>
      <c r="ES35" s="3">
        <v>10</v>
      </c>
      <c r="ET35" s="3">
        <v>7</v>
      </c>
      <c r="EU35" s="3">
        <v>4</v>
      </c>
      <c r="EV35" s="3">
        <v>9</v>
      </c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 t="s">
        <v>177</v>
      </c>
      <c r="GL35" s="2"/>
      <c r="GM35" s="2"/>
      <c r="GN35" s="2"/>
      <c r="GO35" s="2"/>
      <c r="GP35" s="2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.75">
      <c r="A36" s="2" t="s">
        <v>182</v>
      </c>
      <c r="B36" s="3">
        <f t="shared" si="0"/>
        <v>12041</v>
      </c>
      <c r="C36" s="3">
        <f t="shared" si="1"/>
        <v>171</v>
      </c>
      <c r="D36" s="3">
        <f t="shared" si="2"/>
        <v>1720</v>
      </c>
      <c r="E36" s="3">
        <f t="shared" si="3"/>
        <v>666</v>
      </c>
      <c r="F36" s="3">
        <f t="shared" si="4"/>
        <v>702</v>
      </c>
      <c r="G36" s="3">
        <f t="shared" si="6"/>
        <v>847</v>
      </c>
      <c r="H36" s="3">
        <f t="shared" si="5"/>
        <v>2117</v>
      </c>
      <c r="I36" s="3">
        <f t="shared" si="7"/>
        <v>978</v>
      </c>
      <c r="J36" s="3">
        <f t="shared" si="8"/>
        <v>1444</v>
      </c>
      <c r="K36" s="3">
        <f>SUM(DE36:DP36)</f>
        <v>873</v>
      </c>
      <c r="L36" s="3">
        <f>SUM(DQ36:EB36)</f>
        <v>1043</v>
      </c>
      <c r="M36" s="3">
        <f>SUM(EC36:EN36)</f>
        <v>883</v>
      </c>
      <c r="N36" s="3">
        <f>SUM(EO36:EZ36)</f>
        <v>597</v>
      </c>
      <c r="O36" s="3"/>
      <c r="P36" s="3"/>
      <c r="Q36" s="3"/>
      <c r="R36" s="2" t="s">
        <v>182</v>
      </c>
      <c r="S36" s="3">
        <f aca="true" t="shared" si="23" ref="S36:DF36">SUM(S33:S35)</f>
        <v>0</v>
      </c>
      <c r="T36" s="3">
        <f t="shared" si="23"/>
        <v>40</v>
      </c>
      <c r="U36" s="3">
        <f t="shared" si="23"/>
        <v>28</v>
      </c>
      <c r="V36" s="3">
        <f t="shared" si="23"/>
        <v>22</v>
      </c>
      <c r="W36" s="3">
        <f t="shared" si="23"/>
        <v>42</v>
      </c>
      <c r="X36" s="3">
        <f t="shared" si="23"/>
        <v>39</v>
      </c>
      <c r="Y36" s="3">
        <f t="shared" si="23"/>
        <v>32</v>
      </c>
      <c r="Z36" s="3">
        <f t="shared" si="23"/>
        <v>73</v>
      </c>
      <c r="AA36" s="3">
        <f t="shared" si="23"/>
        <v>100</v>
      </c>
      <c r="AB36" s="3">
        <f t="shared" si="23"/>
        <v>140</v>
      </c>
      <c r="AC36" s="3">
        <f t="shared" si="23"/>
        <v>145</v>
      </c>
      <c r="AD36" s="3">
        <f t="shared" si="23"/>
        <v>102</v>
      </c>
      <c r="AE36" s="3">
        <f t="shared" si="23"/>
        <v>137</v>
      </c>
      <c r="AF36" s="3">
        <f t="shared" si="23"/>
        <v>368</v>
      </c>
      <c r="AG36" s="3">
        <f t="shared" si="23"/>
        <v>323</v>
      </c>
      <c r="AH36" s="3">
        <f t="shared" si="23"/>
        <v>221</v>
      </c>
      <c r="AI36" s="3">
        <f t="shared" si="23"/>
        <v>35</v>
      </c>
      <c r="AJ36" s="3">
        <f t="shared" si="23"/>
        <v>44</v>
      </c>
      <c r="AK36" s="3">
        <f t="shared" si="23"/>
        <v>51</v>
      </c>
      <c r="AL36" s="3">
        <f t="shared" si="23"/>
        <v>33</v>
      </c>
      <c r="AM36" s="3">
        <f t="shared" si="23"/>
        <v>66</v>
      </c>
      <c r="AN36" s="3">
        <f t="shared" si="23"/>
        <v>40</v>
      </c>
      <c r="AO36" s="3">
        <f t="shared" si="23"/>
        <v>48</v>
      </c>
      <c r="AP36" s="3">
        <f t="shared" si="23"/>
        <v>86</v>
      </c>
      <c r="AQ36" s="3">
        <f t="shared" si="23"/>
        <v>68</v>
      </c>
      <c r="AR36" s="3">
        <f t="shared" si="23"/>
        <v>69</v>
      </c>
      <c r="AS36" s="3">
        <f t="shared" si="23"/>
        <v>60</v>
      </c>
      <c r="AT36" s="3">
        <f t="shared" si="23"/>
        <v>56</v>
      </c>
      <c r="AU36" s="3">
        <f t="shared" si="23"/>
        <v>34</v>
      </c>
      <c r="AV36" s="3">
        <f t="shared" si="23"/>
        <v>55</v>
      </c>
      <c r="AW36" s="3">
        <f t="shared" si="23"/>
        <v>62</v>
      </c>
      <c r="AX36" s="3">
        <f t="shared" si="23"/>
        <v>79</v>
      </c>
      <c r="AY36" s="3">
        <f t="shared" si="23"/>
        <v>38</v>
      </c>
      <c r="AZ36" s="3">
        <f t="shared" si="23"/>
        <v>37</v>
      </c>
      <c r="BA36" s="3">
        <f t="shared" si="23"/>
        <v>47</v>
      </c>
      <c r="BB36" s="3">
        <f t="shared" si="23"/>
        <v>48</v>
      </c>
      <c r="BC36" s="3">
        <f t="shared" si="23"/>
        <v>141</v>
      </c>
      <c r="BD36" s="3">
        <f t="shared" si="23"/>
        <v>49</v>
      </c>
      <c r="BE36" s="3">
        <f t="shared" si="23"/>
        <v>68</v>
      </c>
      <c r="BF36" s="3">
        <f t="shared" si="23"/>
        <v>47</v>
      </c>
      <c r="BG36" s="3">
        <f t="shared" si="23"/>
        <v>50</v>
      </c>
      <c r="BH36" s="3">
        <f t="shared" si="23"/>
        <v>36</v>
      </c>
      <c r="BI36" s="3">
        <f t="shared" si="23"/>
        <v>92</v>
      </c>
      <c r="BJ36" s="3">
        <f t="shared" si="23"/>
        <v>41</v>
      </c>
      <c r="BK36" s="3">
        <f t="shared" si="23"/>
        <v>49</v>
      </c>
      <c r="BL36" s="3">
        <f t="shared" si="23"/>
        <v>71</v>
      </c>
      <c r="BM36" s="3">
        <f t="shared" si="23"/>
        <v>83</v>
      </c>
      <c r="BN36" s="3">
        <f t="shared" si="23"/>
        <v>53</v>
      </c>
      <c r="BO36" s="3">
        <f t="shared" si="23"/>
        <v>58</v>
      </c>
      <c r="BP36" s="3">
        <f t="shared" si="23"/>
        <v>89</v>
      </c>
      <c r="BQ36" s="3">
        <f t="shared" si="23"/>
        <v>55</v>
      </c>
      <c r="BR36" s="3">
        <f t="shared" si="23"/>
        <v>62</v>
      </c>
      <c r="BS36" s="3">
        <f t="shared" si="23"/>
        <v>135</v>
      </c>
      <c r="BT36" s="3">
        <f t="shared" si="23"/>
        <v>59</v>
      </c>
      <c r="BU36" s="3">
        <f t="shared" si="23"/>
        <v>99</v>
      </c>
      <c r="BV36" s="3">
        <f t="shared" si="23"/>
        <v>160</v>
      </c>
      <c r="BW36" s="3">
        <f t="shared" si="23"/>
        <v>83</v>
      </c>
      <c r="BX36" s="3">
        <f t="shared" si="23"/>
        <v>124</v>
      </c>
      <c r="BY36" s="3">
        <f t="shared" si="23"/>
        <v>70</v>
      </c>
      <c r="BZ36" s="3">
        <f t="shared" si="23"/>
        <v>219</v>
      </c>
      <c r="CA36" s="3">
        <f t="shared" si="23"/>
        <v>219</v>
      </c>
      <c r="CB36" s="3">
        <f t="shared" si="23"/>
        <v>243</v>
      </c>
      <c r="CC36" s="3">
        <f t="shared" si="23"/>
        <v>114</v>
      </c>
      <c r="CD36" s="3">
        <f t="shared" si="23"/>
        <v>541</v>
      </c>
      <c r="CE36" s="3">
        <f t="shared" si="23"/>
        <v>112</v>
      </c>
      <c r="CF36" s="3">
        <f t="shared" si="23"/>
        <v>133</v>
      </c>
      <c r="CG36" s="3">
        <f t="shared" si="23"/>
        <v>183</v>
      </c>
      <c r="CH36" s="3">
        <f t="shared" si="23"/>
        <v>88</v>
      </c>
      <c r="CI36" s="3">
        <f t="shared" si="23"/>
        <v>149</v>
      </c>
      <c r="CJ36" s="3">
        <f t="shared" si="23"/>
        <v>85</v>
      </c>
      <c r="CK36" s="3">
        <f t="shared" si="23"/>
        <v>83</v>
      </c>
      <c r="CL36" s="3">
        <f t="shared" si="23"/>
        <v>71</v>
      </c>
      <c r="CM36" s="3">
        <f t="shared" si="23"/>
        <v>101</v>
      </c>
      <c r="CN36" s="3">
        <f t="shared" si="23"/>
        <v>55</v>
      </c>
      <c r="CO36" s="3">
        <f t="shared" si="23"/>
        <v>39</v>
      </c>
      <c r="CP36" s="3">
        <f t="shared" si="23"/>
        <v>37</v>
      </c>
      <c r="CQ36" s="3">
        <f t="shared" si="23"/>
        <v>34</v>
      </c>
      <c r="CR36" s="3">
        <f t="shared" si="23"/>
        <v>53</v>
      </c>
      <c r="CS36" s="3">
        <f t="shared" si="23"/>
        <v>41</v>
      </c>
      <c r="CT36" s="3">
        <f t="shared" si="23"/>
        <v>127</v>
      </c>
      <c r="CU36" s="3">
        <f t="shared" si="23"/>
        <v>137</v>
      </c>
      <c r="CV36" s="3">
        <f t="shared" si="23"/>
        <v>145</v>
      </c>
      <c r="CW36" s="3">
        <f t="shared" si="23"/>
        <v>120</v>
      </c>
      <c r="CX36" s="3">
        <f t="shared" si="23"/>
        <v>135</v>
      </c>
      <c r="CY36" s="3">
        <f t="shared" si="23"/>
        <v>126</v>
      </c>
      <c r="CZ36" s="3">
        <f t="shared" si="23"/>
        <v>147</v>
      </c>
      <c r="DA36" s="3">
        <f t="shared" si="23"/>
        <v>153</v>
      </c>
      <c r="DB36" s="3">
        <f t="shared" si="23"/>
        <v>107</v>
      </c>
      <c r="DC36" s="3">
        <f t="shared" si="23"/>
        <v>111</v>
      </c>
      <c r="DD36" s="3">
        <f t="shared" si="23"/>
        <v>95</v>
      </c>
      <c r="DE36" s="3">
        <f t="shared" si="23"/>
        <v>102</v>
      </c>
      <c r="DF36" s="3">
        <f t="shared" si="23"/>
        <v>65</v>
      </c>
      <c r="DG36" s="3">
        <f aca="true" t="shared" si="24" ref="DG36:DN36">SUM(DG33:DG35)</f>
        <v>74</v>
      </c>
      <c r="DH36" s="3">
        <f t="shared" si="24"/>
        <v>76</v>
      </c>
      <c r="DI36" s="3">
        <f t="shared" si="24"/>
        <v>71</v>
      </c>
      <c r="DJ36" s="3">
        <f t="shared" si="24"/>
        <v>71</v>
      </c>
      <c r="DK36" s="3">
        <f t="shared" si="24"/>
        <v>70</v>
      </c>
      <c r="DL36" s="3">
        <f t="shared" si="24"/>
        <v>61</v>
      </c>
      <c r="DM36" s="3">
        <f t="shared" si="24"/>
        <v>74</v>
      </c>
      <c r="DN36" s="3">
        <f t="shared" si="24"/>
        <v>87</v>
      </c>
      <c r="DO36" s="3">
        <f aca="true" t="shared" si="25" ref="DO36:EK36">SUM(DO33:DO35)</f>
        <v>59</v>
      </c>
      <c r="DP36" s="3">
        <f t="shared" si="25"/>
        <v>63</v>
      </c>
      <c r="DQ36" s="3">
        <f t="shared" si="25"/>
        <v>85</v>
      </c>
      <c r="DR36" s="3">
        <f t="shared" si="25"/>
        <v>81</v>
      </c>
      <c r="DS36" s="3">
        <f t="shared" si="25"/>
        <v>61</v>
      </c>
      <c r="DT36" s="3">
        <f t="shared" si="25"/>
        <v>64</v>
      </c>
      <c r="DU36" s="3">
        <f t="shared" si="25"/>
        <v>53</v>
      </c>
      <c r="DV36" s="3">
        <f t="shared" si="25"/>
        <v>73</v>
      </c>
      <c r="DW36" s="3">
        <f t="shared" si="25"/>
        <v>65</v>
      </c>
      <c r="DX36" s="3">
        <f t="shared" si="25"/>
        <v>233</v>
      </c>
      <c r="DY36" s="3">
        <f t="shared" si="25"/>
        <v>80</v>
      </c>
      <c r="DZ36" s="3">
        <f t="shared" si="25"/>
        <v>87</v>
      </c>
      <c r="EA36" s="3">
        <f t="shared" si="25"/>
        <v>70</v>
      </c>
      <c r="EB36" s="3">
        <f t="shared" si="25"/>
        <v>91</v>
      </c>
      <c r="EC36" s="3">
        <f t="shared" si="25"/>
        <v>87</v>
      </c>
      <c r="ED36" s="3">
        <f t="shared" si="25"/>
        <v>67</v>
      </c>
      <c r="EE36" s="3">
        <f t="shared" si="25"/>
        <v>94</v>
      </c>
      <c r="EF36" s="3">
        <f t="shared" si="25"/>
        <v>92</v>
      </c>
      <c r="EG36" s="3">
        <f t="shared" si="25"/>
        <v>81</v>
      </c>
      <c r="EH36" s="3">
        <f t="shared" si="25"/>
        <v>97</v>
      </c>
      <c r="EI36" s="3">
        <f t="shared" si="25"/>
        <v>72</v>
      </c>
      <c r="EJ36" s="3">
        <f t="shared" si="25"/>
        <v>66</v>
      </c>
      <c r="EK36" s="3">
        <f t="shared" si="25"/>
        <v>49</v>
      </c>
      <c r="EL36" s="3">
        <f aca="true" t="shared" si="26" ref="EL36:EV36">SUM(EL33:EL35)</f>
        <v>53</v>
      </c>
      <c r="EM36" s="3">
        <f t="shared" si="26"/>
        <v>74</v>
      </c>
      <c r="EN36" s="3">
        <f t="shared" si="26"/>
        <v>51</v>
      </c>
      <c r="EO36" s="3">
        <f t="shared" si="26"/>
        <v>46</v>
      </c>
      <c r="EP36" s="3">
        <f t="shared" si="26"/>
        <v>53</v>
      </c>
      <c r="EQ36" s="3">
        <f t="shared" si="26"/>
        <v>57</v>
      </c>
      <c r="ER36" s="3">
        <f t="shared" si="26"/>
        <v>69</v>
      </c>
      <c r="ES36" s="3">
        <f t="shared" si="26"/>
        <v>108</v>
      </c>
      <c r="ET36" s="3">
        <f t="shared" si="26"/>
        <v>95</v>
      </c>
      <c r="EU36" s="3">
        <f t="shared" si="26"/>
        <v>55</v>
      </c>
      <c r="EV36" s="3">
        <f t="shared" si="26"/>
        <v>114</v>
      </c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 t="s">
        <v>182</v>
      </c>
      <c r="GL36" s="2"/>
      <c r="GM36" s="2"/>
      <c r="GN36" s="2"/>
      <c r="GO36" s="2"/>
      <c r="GP36" s="2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.7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.75">
      <c r="A38" s="2" t="s">
        <v>178</v>
      </c>
      <c r="B38" s="3">
        <f t="shared" si="0"/>
        <v>7864</v>
      </c>
      <c r="C38" s="3">
        <f t="shared" si="1"/>
        <v>119</v>
      </c>
      <c r="D38" s="3">
        <f t="shared" si="2"/>
        <v>1557</v>
      </c>
      <c r="E38" s="3">
        <f t="shared" si="3"/>
        <v>489</v>
      </c>
      <c r="F38" s="3">
        <f t="shared" si="4"/>
        <v>440</v>
      </c>
      <c r="G38" s="3">
        <f t="shared" si="6"/>
        <v>432</v>
      </c>
      <c r="H38" s="3">
        <f t="shared" si="5"/>
        <v>1478</v>
      </c>
      <c r="I38" s="3">
        <f t="shared" si="7"/>
        <v>645</v>
      </c>
      <c r="J38" s="3">
        <f t="shared" si="8"/>
        <v>813</v>
      </c>
      <c r="K38" s="3">
        <f>SUM(DE38:DP38)</f>
        <v>485</v>
      </c>
      <c r="L38" s="3">
        <f>SUM(DQ38:EB38)</f>
        <v>618</v>
      </c>
      <c r="M38" s="3">
        <f>SUM(EC38:EN38)</f>
        <v>460</v>
      </c>
      <c r="N38" s="3">
        <f>SUM(EO38:EZ38)</f>
        <v>328</v>
      </c>
      <c r="O38" s="3"/>
      <c r="P38" s="3"/>
      <c r="Q38" s="3"/>
      <c r="R38" s="2" t="s">
        <v>178</v>
      </c>
      <c r="S38" s="3"/>
      <c r="T38" s="3">
        <v>29</v>
      </c>
      <c r="U38" s="3">
        <v>20</v>
      </c>
      <c r="V38" s="3">
        <v>14</v>
      </c>
      <c r="W38" s="3">
        <v>28</v>
      </c>
      <c r="X38" s="3">
        <v>28</v>
      </c>
      <c r="Y38" s="3">
        <v>19</v>
      </c>
      <c r="Z38" s="3">
        <v>35</v>
      </c>
      <c r="AA38" s="3">
        <v>77</v>
      </c>
      <c r="AB38" s="3">
        <v>128</v>
      </c>
      <c r="AC38" s="3">
        <v>133</v>
      </c>
      <c r="AD38" s="3">
        <v>99</v>
      </c>
      <c r="AE38" s="3">
        <v>128</v>
      </c>
      <c r="AF38" s="3">
        <v>354</v>
      </c>
      <c r="AG38" s="3">
        <v>319</v>
      </c>
      <c r="AH38" s="3">
        <v>208</v>
      </c>
      <c r="AI38" s="3">
        <v>22</v>
      </c>
      <c r="AJ38" s="3">
        <v>35</v>
      </c>
      <c r="AK38" s="3">
        <v>35</v>
      </c>
      <c r="AL38" s="3">
        <v>28</v>
      </c>
      <c r="AM38" s="3">
        <v>50</v>
      </c>
      <c r="AN38" s="3">
        <v>34</v>
      </c>
      <c r="AO38" s="3">
        <v>41</v>
      </c>
      <c r="AP38" s="3">
        <v>70</v>
      </c>
      <c r="AQ38" s="3">
        <v>47</v>
      </c>
      <c r="AR38" s="3">
        <v>44</v>
      </c>
      <c r="AS38" s="3">
        <v>34</v>
      </c>
      <c r="AT38" s="3">
        <v>40</v>
      </c>
      <c r="AU38" s="3">
        <v>28</v>
      </c>
      <c r="AV38" s="3">
        <v>38</v>
      </c>
      <c r="AW38" s="3">
        <v>41</v>
      </c>
      <c r="AX38" s="3">
        <v>54</v>
      </c>
      <c r="AY38" s="3">
        <v>28</v>
      </c>
      <c r="AZ38" s="3">
        <v>23</v>
      </c>
      <c r="BA38" s="3">
        <v>27</v>
      </c>
      <c r="BB38" s="3">
        <v>28</v>
      </c>
      <c r="BC38" s="3">
        <v>86</v>
      </c>
      <c r="BD38" s="3">
        <v>31</v>
      </c>
      <c r="BE38" s="3">
        <v>31</v>
      </c>
      <c r="BF38" s="3">
        <v>33</v>
      </c>
      <c r="BG38" s="3">
        <v>36</v>
      </c>
      <c r="BH38" s="3">
        <v>22</v>
      </c>
      <c r="BI38" s="3">
        <v>23</v>
      </c>
      <c r="BJ38" s="3">
        <v>14</v>
      </c>
      <c r="BK38" s="3">
        <v>20</v>
      </c>
      <c r="BL38" s="3">
        <v>41</v>
      </c>
      <c r="BM38" s="3">
        <v>42</v>
      </c>
      <c r="BN38" s="3">
        <v>27</v>
      </c>
      <c r="BO38" s="3">
        <v>23</v>
      </c>
      <c r="BP38" s="3">
        <v>57</v>
      </c>
      <c r="BQ38" s="3">
        <v>34</v>
      </c>
      <c r="BR38" s="3">
        <v>35</v>
      </c>
      <c r="BS38" s="3">
        <v>83</v>
      </c>
      <c r="BT38" s="3">
        <v>33</v>
      </c>
      <c r="BU38" s="3">
        <v>63</v>
      </c>
      <c r="BV38" s="3">
        <v>113</v>
      </c>
      <c r="BW38" s="3">
        <v>57</v>
      </c>
      <c r="BX38" s="3">
        <v>76</v>
      </c>
      <c r="BY38" s="3">
        <v>35</v>
      </c>
      <c r="BZ38" s="3">
        <v>141</v>
      </c>
      <c r="CA38" s="3">
        <v>186</v>
      </c>
      <c r="CB38" s="3">
        <v>145</v>
      </c>
      <c r="CC38" s="3">
        <v>88</v>
      </c>
      <c r="CD38" s="3">
        <v>421</v>
      </c>
      <c r="CE38" s="3">
        <v>71</v>
      </c>
      <c r="CF38" s="3">
        <v>82</v>
      </c>
      <c r="CG38" s="3">
        <v>112</v>
      </c>
      <c r="CH38" s="3">
        <v>64</v>
      </c>
      <c r="CI38" s="3">
        <v>114</v>
      </c>
      <c r="CJ38" s="3">
        <v>48</v>
      </c>
      <c r="CK38" s="3">
        <v>55</v>
      </c>
      <c r="CL38" s="3">
        <v>49</v>
      </c>
      <c r="CM38" s="3">
        <v>68</v>
      </c>
      <c r="CN38" s="3">
        <v>27</v>
      </c>
      <c r="CO38" s="3">
        <v>27</v>
      </c>
      <c r="CP38" s="3">
        <v>26</v>
      </c>
      <c r="CQ38" s="3">
        <v>21</v>
      </c>
      <c r="CR38" s="3">
        <v>34</v>
      </c>
      <c r="CS38" s="3">
        <v>24</v>
      </c>
      <c r="CT38" s="3">
        <v>81</v>
      </c>
      <c r="CU38" s="3">
        <v>77</v>
      </c>
      <c r="CV38" s="3">
        <v>79</v>
      </c>
      <c r="CW38" s="3">
        <v>59</v>
      </c>
      <c r="CX38" s="3">
        <v>79</v>
      </c>
      <c r="CY38" s="3">
        <v>80</v>
      </c>
      <c r="CZ38" s="3">
        <v>91</v>
      </c>
      <c r="DA38" s="3">
        <v>89</v>
      </c>
      <c r="DB38" s="3">
        <v>47</v>
      </c>
      <c r="DC38" s="3">
        <v>56</v>
      </c>
      <c r="DD38" s="3">
        <v>51</v>
      </c>
      <c r="DE38" s="3">
        <v>48</v>
      </c>
      <c r="DF38" s="3">
        <v>37</v>
      </c>
      <c r="DG38" s="3">
        <v>36</v>
      </c>
      <c r="DH38" s="3">
        <v>46</v>
      </c>
      <c r="DI38" s="3">
        <v>47</v>
      </c>
      <c r="DJ38" s="3">
        <v>33</v>
      </c>
      <c r="DK38" s="3">
        <v>37</v>
      </c>
      <c r="DL38" s="3">
        <v>36</v>
      </c>
      <c r="DM38" s="3">
        <v>42</v>
      </c>
      <c r="DN38" s="3">
        <v>55</v>
      </c>
      <c r="DO38" s="3">
        <v>31</v>
      </c>
      <c r="DP38" s="3">
        <v>37</v>
      </c>
      <c r="DQ38" s="3">
        <v>45</v>
      </c>
      <c r="DR38" s="3">
        <v>41</v>
      </c>
      <c r="DS38" s="3">
        <v>31</v>
      </c>
      <c r="DT38" s="3">
        <v>34</v>
      </c>
      <c r="DU38" s="3">
        <v>31</v>
      </c>
      <c r="DV38" s="3">
        <v>46</v>
      </c>
      <c r="DW38" s="3">
        <v>34</v>
      </c>
      <c r="DX38" s="3">
        <v>189</v>
      </c>
      <c r="DY38" s="3">
        <v>41</v>
      </c>
      <c r="DZ38" s="3">
        <v>41</v>
      </c>
      <c r="EA38" s="3">
        <v>40</v>
      </c>
      <c r="EB38" s="3">
        <v>45</v>
      </c>
      <c r="EC38" s="3">
        <v>54</v>
      </c>
      <c r="ED38" s="3">
        <v>37</v>
      </c>
      <c r="EE38" s="3">
        <v>43</v>
      </c>
      <c r="EF38" s="3">
        <v>39</v>
      </c>
      <c r="EG38" s="3">
        <v>44</v>
      </c>
      <c r="EH38" s="3">
        <v>55</v>
      </c>
      <c r="EI38" s="3">
        <v>40</v>
      </c>
      <c r="EJ38" s="3">
        <v>35</v>
      </c>
      <c r="EK38" s="3">
        <v>27</v>
      </c>
      <c r="EL38" s="3">
        <v>26</v>
      </c>
      <c r="EM38" s="3">
        <v>33</v>
      </c>
      <c r="EN38" s="3">
        <v>27</v>
      </c>
      <c r="EO38" s="3">
        <v>26</v>
      </c>
      <c r="EP38" s="3">
        <v>21</v>
      </c>
      <c r="EQ38" s="3">
        <v>34</v>
      </c>
      <c r="ER38" s="3">
        <v>35</v>
      </c>
      <c r="ES38" s="3">
        <v>57</v>
      </c>
      <c r="ET38" s="3">
        <v>54</v>
      </c>
      <c r="EU38" s="3">
        <v>29</v>
      </c>
      <c r="EV38" s="3">
        <v>72</v>
      </c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 t="s">
        <v>178</v>
      </c>
      <c r="GL38" s="2"/>
      <c r="GM38" s="2"/>
      <c r="GN38" s="2"/>
      <c r="GO38" s="2"/>
      <c r="GP38" s="2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.75">
      <c r="A39" s="2" t="s">
        <v>179</v>
      </c>
      <c r="B39" s="3">
        <f t="shared" si="0"/>
        <v>3682</v>
      </c>
      <c r="C39" s="3">
        <f t="shared" si="1"/>
        <v>45</v>
      </c>
      <c r="D39" s="3">
        <f t="shared" si="2"/>
        <v>135</v>
      </c>
      <c r="E39" s="3">
        <f t="shared" si="3"/>
        <v>145</v>
      </c>
      <c r="F39" s="3">
        <f t="shared" si="4"/>
        <v>216</v>
      </c>
      <c r="G39" s="3">
        <f t="shared" si="6"/>
        <v>381</v>
      </c>
      <c r="H39" s="3">
        <f t="shared" si="5"/>
        <v>559</v>
      </c>
      <c r="I39" s="3">
        <f t="shared" si="7"/>
        <v>284</v>
      </c>
      <c r="J39" s="3">
        <f t="shared" si="8"/>
        <v>543</v>
      </c>
      <c r="K39" s="3">
        <f>SUM(DE39:DP39)</f>
        <v>367</v>
      </c>
      <c r="L39" s="3">
        <f>SUM(DQ39:EB39)</f>
        <v>392</v>
      </c>
      <c r="M39" s="3">
        <f>SUM(EC39:EN39)</f>
        <v>389</v>
      </c>
      <c r="N39" s="3">
        <f>SUM(EO39:EZ39)</f>
        <v>226</v>
      </c>
      <c r="O39" s="3"/>
      <c r="P39" s="3"/>
      <c r="Q39" s="3"/>
      <c r="R39" s="2" t="s">
        <v>179</v>
      </c>
      <c r="S39" s="3"/>
      <c r="T39" s="3">
        <v>10</v>
      </c>
      <c r="U39" s="3">
        <v>7</v>
      </c>
      <c r="V39" s="3">
        <v>8</v>
      </c>
      <c r="W39" s="3">
        <v>11</v>
      </c>
      <c r="X39" s="3">
        <v>9</v>
      </c>
      <c r="Y39" s="3">
        <v>11</v>
      </c>
      <c r="Z39" s="3">
        <v>35</v>
      </c>
      <c r="AA39" s="3">
        <v>19</v>
      </c>
      <c r="AB39" s="3">
        <v>9</v>
      </c>
      <c r="AC39" s="3">
        <v>10</v>
      </c>
      <c r="AD39" s="3">
        <v>3</v>
      </c>
      <c r="AE39" s="3">
        <v>6</v>
      </c>
      <c r="AF39" s="3">
        <v>11</v>
      </c>
      <c r="AG39" s="3">
        <v>3</v>
      </c>
      <c r="AH39" s="3">
        <v>11</v>
      </c>
      <c r="AI39" s="3">
        <v>9</v>
      </c>
      <c r="AJ39" s="3">
        <v>8</v>
      </c>
      <c r="AK39" s="3">
        <v>13</v>
      </c>
      <c r="AL39" s="3">
        <v>5</v>
      </c>
      <c r="AM39" s="3">
        <v>10</v>
      </c>
      <c r="AN39" s="3">
        <v>5</v>
      </c>
      <c r="AO39" s="3">
        <v>6</v>
      </c>
      <c r="AP39" s="3">
        <v>11</v>
      </c>
      <c r="AQ39" s="3">
        <v>18</v>
      </c>
      <c r="AR39" s="3">
        <v>23</v>
      </c>
      <c r="AS39" s="3">
        <v>24</v>
      </c>
      <c r="AT39" s="3">
        <v>15</v>
      </c>
      <c r="AU39" s="3">
        <v>4</v>
      </c>
      <c r="AV39" s="3">
        <v>11</v>
      </c>
      <c r="AW39" s="3">
        <v>17</v>
      </c>
      <c r="AX39" s="3">
        <v>20</v>
      </c>
      <c r="AY39" s="3">
        <v>5</v>
      </c>
      <c r="AZ39" s="3">
        <v>9</v>
      </c>
      <c r="BA39" s="3">
        <v>17</v>
      </c>
      <c r="BB39" s="3">
        <v>13</v>
      </c>
      <c r="BC39" s="3">
        <v>52</v>
      </c>
      <c r="BD39" s="3">
        <v>17</v>
      </c>
      <c r="BE39" s="3">
        <v>30</v>
      </c>
      <c r="BF39" s="3">
        <v>12</v>
      </c>
      <c r="BG39" s="3">
        <v>12</v>
      </c>
      <c r="BH39" s="3">
        <v>12</v>
      </c>
      <c r="BI39" s="3">
        <v>67</v>
      </c>
      <c r="BJ39" s="3">
        <v>26</v>
      </c>
      <c r="BK39" s="3">
        <v>28</v>
      </c>
      <c r="BL39" s="3">
        <v>29</v>
      </c>
      <c r="BM39" s="3">
        <v>38</v>
      </c>
      <c r="BN39" s="3">
        <v>22</v>
      </c>
      <c r="BO39" s="3">
        <v>30</v>
      </c>
      <c r="BP39" s="3">
        <v>28</v>
      </c>
      <c r="BQ39" s="3">
        <v>15</v>
      </c>
      <c r="BR39" s="3">
        <v>27</v>
      </c>
      <c r="BS39" s="3">
        <v>46</v>
      </c>
      <c r="BT39" s="3">
        <v>25</v>
      </c>
      <c r="BU39" s="3">
        <v>29</v>
      </c>
      <c r="BV39" s="3">
        <v>43</v>
      </c>
      <c r="BW39" s="3">
        <v>26</v>
      </c>
      <c r="BX39" s="3">
        <v>40</v>
      </c>
      <c r="BY39" s="3">
        <v>33</v>
      </c>
      <c r="BZ39" s="3">
        <v>74</v>
      </c>
      <c r="CA39" s="3">
        <v>29</v>
      </c>
      <c r="CB39" s="3">
        <v>80</v>
      </c>
      <c r="CC39" s="3">
        <v>24</v>
      </c>
      <c r="CD39" s="3">
        <v>103</v>
      </c>
      <c r="CE39" s="3">
        <v>39</v>
      </c>
      <c r="CF39" s="3">
        <v>39</v>
      </c>
      <c r="CG39" s="3">
        <v>59</v>
      </c>
      <c r="CH39" s="3">
        <v>22</v>
      </c>
      <c r="CI39" s="3">
        <v>33</v>
      </c>
      <c r="CJ39" s="3">
        <v>32</v>
      </c>
      <c r="CK39" s="3">
        <v>25</v>
      </c>
      <c r="CL39" s="3">
        <v>17</v>
      </c>
      <c r="CM39" s="3">
        <v>24</v>
      </c>
      <c r="CN39" s="3">
        <v>22</v>
      </c>
      <c r="CO39" s="3">
        <v>11</v>
      </c>
      <c r="CP39" s="3">
        <v>10</v>
      </c>
      <c r="CQ39" s="3">
        <v>11</v>
      </c>
      <c r="CR39" s="3">
        <v>18</v>
      </c>
      <c r="CS39" s="3">
        <v>17</v>
      </c>
      <c r="CT39" s="3">
        <v>30</v>
      </c>
      <c r="CU39" s="3">
        <v>55</v>
      </c>
      <c r="CV39" s="3">
        <v>59</v>
      </c>
      <c r="CW39" s="3">
        <v>46</v>
      </c>
      <c r="CX39" s="3">
        <v>43</v>
      </c>
      <c r="CY39" s="3">
        <v>41</v>
      </c>
      <c r="CZ39" s="3">
        <v>51</v>
      </c>
      <c r="DA39" s="3">
        <v>56</v>
      </c>
      <c r="DB39" s="3">
        <v>56</v>
      </c>
      <c r="DC39" s="3">
        <v>49</v>
      </c>
      <c r="DD39" s="3">
        <v>40</v>
      </c>
      <c r="DE39" s="3">
        <v>53</v>
      </c>
      <c r="DF39" s="3">
        <v>28</v>
      </c>
      <c r="DG39" s="3">
        <v>34</v>
      </c>
      <c r="DH39" s="3">
        <v>28</v>
      </c>
      <c r="DI39" s="3">
        <v>24</v>
      </c>
      <c r="DJ39" s="3">
        <v>35</v>
      </c>
      <c r="DK39" s="3">
        <v>31</v>
      </c>
      <c r="DL39" s="3">
        <v>25</v>
      </c>
      <c r="DM39" s="3">
        <v>27</v>
      </c>
      <c r="DN39" s="3">
        <v>32</v>
      </c>
      <c r="DO39" s="3">
        <v>28</v>
      </c>
      <c r="DP39" s="3">
        <v>22</v>
      </c>
      <c r="DQ39" s="3">
        <v>35</v>
      </c>
      <c r="DR39" s="3">
        <v>37</v>
      </c>
      <c r="DS39" s="3">
        <v>25</v>
      </c>
      <c r="DT39" s="3">
        <v>29</v>
      </c>
      <c r="DU39" s="3">
        <v>21</v>
      </c>
      <c r="DV39" s="3">
        <v>25</v>
      </c>
      <c r="DW39" s="3">
        <v>25</v>
      </c>
      <c r="DX39" s="3">
        <v>42</v>
      </c>
      <c r="DY39" s="3">
        <v>36</v>
      </c>
      <c r="DZ39" s="3">
        <v>44</v>
      </c>
      <c r="EA39" s="3">
        <v>28</v>
      </c>
      <c r="EB39" s="3">
        <v>45</v>
      </c>
      <c r="EC39" s="3">
        <v>30</v>
      </c>
      <c r="ED39" s="3">
        <v>27</v>
      </c>
      <c r="EE39" s="3">
        <v>46</v>
      </c>
      <c r="EF39" s="3">
        <v>51</v>
      </c>
      <c r="EG39" s="3">
        <v>35</v>
      </c>
      <c r="EH39" s="3">
        <v>40</v>
      </c>
      <c r="EI39" s="3">
        <v>31</v>
      </c>
      <c r="EJ39" s="3">
        <v>24</v>
      </c>
      <c r="EK39" s="3">
        <v>21</v>
      </c>
      <c r="EL39" s="3">
        <v>21</v>
      </c>
      <c r="EM39" s="3">
        <v>40</v>
      </c>
      <c r="EN39" s="3">
        <v>23</v>
      </c>
      <c r="EO39" s="3">
        <v>18</v>
      </c>
      <c r="EP39" s="3">
        <v>24</v>
      </c>
      <c r="EQ39" s="3">
        <v>22</v>
      </c>
      <c r="ER39" s="3">
        <v>32</v>
      </c>
      <c r="ES39" s="3">
        <v>41</v>
      </c>
      <c r="ET39" s="3">
        <v>34</v>
      </c>
      <c r="EU39" s="3">
        <v>22</v>
      </c>
      <c r="EV39" s="3">
        <v>33</v>
      </c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 t="s">
        <v>179</v>
      </c>
      <c r="GL39" s="2"/>
      <c r="GM39" s="2"/>
      <c r="GN39" s="2"/>
      <c r="GO39" s="2"/>
      <c r="GP39" s="2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.75">
      <c r="A40" s="2" t="s">
        <v>180</v>
      </c>
      <c r="B40" s="3">
        <f t="shared" si="0"/>
        <v>495</v>
      </c>
      <c r="C40" s="3">
        <f t="shared" si="1"/>
        <v>7</v>
      </c>
      <c r="D40" s="3">
        <f t="shared" si="2"/>
        <v>28</v>
      </c>
      <c r="E40" s="3">
        <f t="shared" si="3"/>
        <v>32</v>
      </c>
      <c r="F40" s="3">
        <f t="shared" si="4"/>
        <v>46</v>
      </c>
      <c r="G40" s="3">
        <f t="shared" si="6"/>
        <v>34</v>
      </c>
      <c r="H40" s="3">
        <f t="shared" si="5"/>
        <v>80</v>
      </c>
      <c r="I40" s="3">
        <f t="shared" si="7"/>
        <v>49</v>
      </c>
      <c r="J40" s="3">
        <f t="shared" si="8"/>
        <v>88</v>
      </c>
      <c r="K40" s="3">
        <f>SUM(DE40:DP40)</f>
        <v>21</v>
      </c>
      <c r="L40" s="3">
        <f>SUM(DQ40:EB40)</f>
        <v>33</v>
      </c>
      <c r="M40" s="3">
        <f>SUM(EC40:EN40)</f>
        <v>34</v>
      </c>
      <c r="N40" s="3">
        <f>SUM(EO40:EZ40)</f>
        <v>43</v>
      </c>
      <c r="O40" s="3"/>
      <c r="P40" s="3"/>
      <c r="Q40" s="3"/>
      <c r="R40" s="2" t="s">
        <v>180</v>
      </c>
      <c r="S40" s="3"/>
      <c r="T40" s="3">
        <v>1</v>
      </c>
      <c r="U40" s="3">
        <v>1</v>
      </c>
      <c r="V40" s="3">
        <v>0</v>
      </c>
      <c r="W40" s="3">
        <v>3</v>
      </c>
      <c r="X40" s="3">
        <v>2</v>
      </c>
      <c r="Y40" s="3">
        <v>2</v>
      </c>
      <c r="Z40" s="3">
        <v>3</v>
      </c>
      <c r="AA40" s="3">
        <v>4</v>
      </c>
      <c r="AB40" s="3">
        <v>3</v>
      </c>
      <c r="AC40" s="3">
        <v>2</v>
      </c>
      <c r="AD40" s="3">
        <v>0</v>
      </c>
      <c r="AE40" s="3">
        <v>3</v>
      </c>
      <c r="AF40" s="3">
        <v>3</v>
      </c>
      <c r="AG40" s="3">
        <v>1</v>
      </c>
      <c r="AH40" s="3">
        <v>2</v>
      </c>
      <c r="AI40" s="3">
        <v>4</v>
      </c>
      <c r="AJ40" s="3">
        <v>1</v>
      </c>
      <c r="AK40" s="3">
        <v>3</v>
      </c>
      <c r="AL40" s="3">
        <v>0</v>
      </c>
      <c r="AM40" s="3">
        <v>6</v>
      </c>
      <c r="AN40" s="3">
        <v>1</v>
      </c>
      <c r="AO40" s="3">
        <v>1</v>
      </c>
      <c r="AP40" s="3">
        <v>5</v>
      </c>
      <c r="AQ40" s="3">
        <v>3</v>
      </c>
      <c r="AR40" s="3">
        <v>2</v>
      </c>
      <c r="AS40" s="3">
        <v>2</v>
      </c>
      <c r="AT40" s="3">
        <v>1</v>
      </c>
      <c r="AU40" s="3">
        <v>2</v>
      </c>
      <c r="AV40" s="3">
        <v>6</v>
      </c>
      <c r="AW40" s="3">
        <v>4</v>
      </c>
      <c r="AX40" s="3">
        <v>5</v>
      </c>
      <c r="AY40" s="3">
        <v>5</v>
      </c>
      <c r="AZ40" s="3">
        <v>5</v>
      </c>
      <c r="BA40" s="3">
        <v>3</v>
      </c>
      <c r="BB40" s="3">
        <v>7</v>
      </c>
      <c r="BC40" s="3">
        <v>3</v>
      </c>
      <c r="BD40" s="3">
        <v>1</v>
      </c>
      <c r="BE40" s="3">
        <v>7</v>
      </c>
      <c r="BF40" s="3">
        <v>2</v>
      </c>
      <c r="BG40" s="3">
        <v>2</v>
      </c>
      <c r="BH40" s="3">
        <v>2</v>
      </c>
      <c r="BI40" s="3">
        <v>2</v>
      </c>
      <c r="BJ40" s="3">
        <v>1</v>
      </c>
      <c r="BK40" s="3">
        <v>1</v>
      </c>
      <c r="BL40" s="3">
        <v>1</v>
      </c>
      <c r="BM40" s="3">
        <v>3</v>
      </c>
      <c r="BN40" s="3">
        <v>4</v>
      </c>
      <c r="BO40" s="3">
        <v>5</v>
      </c>
      <c r="BP40" s="3">
        <v>4</v>
      </c>
      <c r="BQ40" s="3">
        <v>6</v>
      </c>
      <c r="BR40" s="3">
        <v>0</v>
      </c>
      <c r="BS40" s="3">
        <v>6</v>
      </c>
      <c r="BT40" s="3">
        <v>1</v>
      </c>
      <c r="BU40" s="3">
        <v>7</v>
      </c>
      <c r="BV40" s="3">
        <v>4</v>
      </c>
      <c r="BW40" s="3">
        <v>0</v>
      </c>
      <c r="BX40" s="3">
        <v>8</v>
      </c>
      <c r="BY40" s="3">
        <v>2</v>
      </c>
      <c r="BZ40" s="3">
        <v>4</v>
      </c>
      <c r="CA40" s="3">
        <v>4</v>
      </c>
      <c r="CB40" s="3">
        <v>18</v>
      </c>
      <c r="CC40" s="3">
        <v>2</v>
      </c>
      <c r="CD40" s="3">
        <v>17</v>
      </c>
      <c r="CE40" s="3">
        <v>2</v>
      </c>
      <c r="CF40" s="3">
        <v>12</v>
      </c>
      <c r="CG40" s="3">
        <v>12</v>
      </c>
      <c r="CH40" s="3">
        <v>2</v>
      </c>
      <c r="CI40" s="3">
        <v>2</v>
      </c>
      <c r="CJ40" s="3">
        <v>5</v>
      </c>
      <c r="CK40" s="3">
        <v>3</v>
      </c>
      <c r="CL40" s="3">
        <v>5</v>
      </c>
      <c r="CM40" s="3">
        <v>9</v>
      </c>
      <c r="CN40" s="3">
        <v>6</v>
      </c>
      <c r="CO40" s="3">
        <v>1</v>
      </c>
      <c r="CP40" s="3">
        <v>1</v>
      </c>
      <c r="CQ40" s="3">
        <v>2</v>
      </c>
      <c r="CR40" s="3">
        <v>1</v>
      </c>
      <c r="CS40" s="3">
        <v>0</v>
      </c>
      <c r="CT40" s="3">
        <v>16</v>
      </c>
      <c r="CU40" s="3">
        <v>5</v>
      </c>
      <c r="CV40" s="3">
        <v>7</v>
      </c>
      <c r="CW40" s="3">
        <v>15</v>
      </c>
      <c r="CX40" s="3">
        <v>13</v>
      </c>
      <c r="CY40" s="3">
        <v>5</v>
      </c>
      <c r="CZ40" s="3">
        <v>5</v>
      </c>
      <c r="DA40" s="3">
        <v>8</v>
      </c>
      <c r="DB40" s="3">
        <v>4</v>
      </c>
      <c r="DC40" s="3">
        <v>6</v>
      </c>
      <c r="DD40" s="3">
        <v>4</v>
      </c>
      <c r="DE40" s="3">
        <v>1</v>
      </c>
      <c r="DF40" s="3">
        <v>0</v>
      </c>
      <c r="DG40" s="3">
        <v>4</v>
      </c>
      <c r="DH40" s="3">
        <v>2</v>
      </c>
      <c r="DI40" s="3">
        <v>0</v>
      </c>
      <c r="DJ40" s="3">
        <v>3</v>
      </c>
      <c r="DK40" s="3">
        <v>2</v>
      </c>
      <c r="DL40" s="3">
        <v>0</v>
      </c>
      <c r="DM40" s="3">
        <v>5</v>
      </c>
      <c r="DN40" s="3">
        <v>0</v>
      </c>
      <c r="DO40" s="3">
        <v>0</v>
      </c>
      <c r="DP40" s="3">
        <v>4</v>
      </c>
      <c r="DQ40" s="3">
        <v>5</v>
      </c>
      <c r="DR40" s="3">
        <v>3</v>
      </c>
      <c r="DS40" s="3">
        <v>5</v>
      </c>
      <c r="DT40" s="3">
        <v>1</v>
      </c>
      <c r="DU40" s="3">
        <v>1</v>
      </c>
      <c r="DV40" s="3">
        <v>2</v>
      </c>
      <c r="DW40" s="3">
        <v>6</v>
      </c>
      <c r="DX40" s="3">
        <v>2</v>
      </c>
      <c r="DY40" s="3">
        <v>3</v>
      </c>
      <c r="DZ40" s="3">
        <v>2</v>
      </c>
      <c r="EA40" s="3">
        <v>2</v>
      </c>
      <c r="EB40" s="3">
        <v>1</v>
      </c>
      <c r="EC40" s="3">
        <v>3</v>
      </c>
      <c r="ED40" s="3">
        <v>3</v>
      </c>
      <c r="EE40" s="3">
        <v>5</v>
      </c>
      <c r="EF40" s="3">
        <v>2</v>
      </c>
      <c r="EG40" s="3">
        <v>2</v>
      </c>
      <c r="EH40" s="3">
        <v>2</v>
      </c>
      <c r="EI40" s="3">
        <v>1</v>
      </c>
      <c r="EJ40" s="3">
        <v>7</v>
      </c>
      <c r="EK40" s="3">
        <v>1</v>
      </c>
      <c r="EL40" s="3">
        <v>6</v>
      </c>
      <c r="EM40" s="3">
        <v>1</v>
      </c>
      <c r="EN40" s="3">
        <v>1</v>
      </c>
      <c r="EO40" s="3">
        <v>2</v>
      </c>
      <c r="EP40" s="3">
        <v>8</v>
      </c>
      <c r="EQ40" s="3">
        <v>1</v>
      </c>
      <c r="ER40" s="3">
        <v>2</v>
      </c>
      <c r="ES40" s="3">
        <v>10</v>
      </c>
      <c r="ET40" s="3">
        <v>7</v>
      </c>
      <c r="EU40" s="3">
        <v>4</v>
      </c>
      <c r="EV40" s="3">
        <v>9</v>
      </c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 t="s">
        <v>180</v>
      </c>
      <c r="GL40" s="2"/>
      <c r="GM40" s="2"/>
      <c r="GN40" s="2"/>
      <c r="GO40" s="2"/>
      <c r="GP40" s="2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.75">
      <c r="A41" s="2" t="s">
        <v>181</v>
      </c>
      <c r="B41" s="3">
        <f t="shared" si="0"/>
        <v>12041</v>
      </c>
      <c r="C41" s="3">
        <f t="shared" si="1"/>
        <v>171</v>
      </c>
      <c r="D41" s="3">
        <f t="shared" si="2"/>
        <v>1720</v>
      </c>
      <c r="E41" s="3">
        <f t="shared" si="3"/>
        <v>666</v>
      </c>
      <c r="F41" s="3">
        <f t="shared" si="4"/>
        <v>702</v>
      </c>
      <c r="G41" s="3">
        <f t="shared" si="6"/>
        <v>847</v>
      </c>
      <c r="H41" s="3">
        <f t="shared" si="5"/>
        <v>2117</v>
      </c>
      <c r="I41" s="3">
        <f t="shared" si="7"/>
        <v>978</v>
      </c>
      <c r="J41" s="3">
        <f t="shared" si="8"/>
        <v>1444</v>
      </c>
      <c r="K41" s="3">
        <f>SUM(DE41:DP41)</f>
        <v>873</v>
      </c>
      <c r="L41" s="3">
        <f>SUM(DQ41:EB41)</f>
        <v>1043</v>
      </c>
      <c r="M41" s="3">
        <f>SUM(EC41:EN41)</f>
        <v>883</v>
      </c>
      <c r="N41" s="3">
        <f>SUM(EO41:EZ41)</f>
        <v>597</v>
      </c>
      <c r="O41" s="3"/>
      <c r="P41" s="3"/>
      <c r="Q41" s="3"/>
      <c r="R41" s="2" t="s">
        <v>181</v>
      </c>
      <c r="S41" s="3">
        <f aca="true" t="shared" si="27" ref="S41:EV41">SUM(S38:S40)</f>
        <v>0</v>
      </c>
      <c r="T41" s="3">
        <f t="shared" si="27"/>
        <v>40</v>
      </c>
      <c r="U41" s="3">
        <f t="shared" si="27"/>
        <v>28</v>
      </c>
      <c r="V41" s="3">
        <f t="shared" si="27"/>
        <v>22</v>
      </c>
      <c r="W41" s="3">
        <f t="shared" si="27"/>
        <v>42</v>
      </c>
      <c r="X41" s="3">
        <f t="shared" si="27"/>
        <v>39</v>
      </c>
      <c r="Y41" s="3">
        <f t="shared" si="27"/>
        <v>32</v>
      </c>
      <c r="Z41" s="3">
        <f t="shared" si="27"/>
        <v>73</v>
      </c>
      <c r="AA41" s="3">
        <f t="shared" si="27"/>
        <v>100</v>
      </c>
      <c r="AB41" s="3">
        <f t="shared" si="27"/>
        <v>140</v>
      </c>
      <c r="AC41" s="3">
        <f t="shared" si="27"/>
        <v>145</v>
      </c>
      <c r="AD41" s="3">
        <f t="shared" si="27"/>
        <v>102</v>
      </c>
      <c r="AE41" s="3">
        <f t="shared" si="27"/>
        <v>137</v>
      </c>
      <c r="AF41" s="3">
        <f t="shared" si="27"/>
        <v>368</v>
      </c>
      <c r="AG41" s="3">
        <f t="shared" si="27"/>
        <v>323</v>
      </c>
      <c r="AH41" s="3">
        <f t="shared" si="27"/>
        <v>221</v>
      </c>
      <c r="AI41" s="3">
        <f t="shared" si="27"/>
        <v>35</v>
      </c>
      <c r="AJ41" s="3">
        <f t="shared" si="27"/>
        <v>44</v>
      </c>
      <c r="AK41" s="3">
        <f t="shared" si="27"/>
        <v>51</v>
      </c>
      <c r="AL41" s="3">
        <f t="shared" si="27"/>
        <v>33</v>
      </c>
      <c r="AM41" s="3">
        <f t="shared" si="27"/>
        <v>66</v>
      </c>
      <c r="AN41" s="3">
        <f t="shared" si="27"/>
        <v>40</v>
      </c>
      <c r="AO41" s="3">
        <f t="shared" si="27"/>
        <v>48</v>
      </c>
      <c r="AP41" s="3">
        <f t="shared" si="27"/>
        <v>86</v>
      </c>
      <c r="AQ41" s="3">
        <f t="shared" si="27"/>
        <v>68</v>
      </c>
      <c r="AR41" s="3">
        <f t="shared" si="27"/>
        <v>69</v>
      </c>
      <c r="AS41" s="3">
        <f t="shared" si="27"/>
        <v>60</v>
      </c>
      <c r="AT41" s="3">
        <f t="shared" si="27"/>
        <v>56</v>
      </c>
      <c r="AU41" s="3">
        <f t="shared" si="27"/>
        <v>34</v>
      </c>
      <c r="AV41" s="3">
        <f t="shared" si="27"/>
        <v>55</v>
      </c>
      <c r="AW41" s="3">
        <f t="shared" si="27"/>
        <v>62</v>
      </c>
      <c r="AX41" s="3">
        <f t="shared" si="27"/>
        <v>79</v>
      </c>
      <c r="AY41" s="3">
        <f t="shared" si="27"/>
        <v>38</v>
      </c>
      <c r="AZ41" s="3">
        <f t="shared" si="27"/>
        <v>37</v>
      </c>
      <c r="BA41" s="3">
        <f t="shared" si="27"/>
        <v>47</v>
      </c>
      <c r="BB41" s="3">
        <f t="shared" si="27"/>
        <v>48</v>
      </c>
      <c r="BC41" s="3">
        <f t="shared" si="27"/>
        <v>141</v>
      </c>
      <c r="BD41" s="3">
        <f t="shared" si="27"/>
        <v>49</v>
      </c>
      <c r="BE41" s="3">
        <f t="shared" si="27"/>
        <v>68</v>
      </c>
      <c r="BF41" s="3">
        <f t="shared" si="27"/>
        <v>47</v>
      </c>
      <c r="BG41" s="3">
        <f t="shared" si="27"/>
        <v>50</v>
      </c>
      <c r="BH41" s="3">
        <f t="shared" si="27"/>
        <v>36</v>
      </c>
      <c r="BI41" s="3">
        <f t="shared" si="27"/>
        <v>92</v>
      </c>
      <c r="BJ41" s="3">
        <f t="shared" si="27"/>
        <v>41</v>
      </c>
      <c r="BK41" s="3">
        <f t="shared" si="27"/>
        <v>49</v>
      </c>
      <c r="BL41" s="3">
        <f t="shared" si="27"/>
        <v>71</v>
      </c>
      <c r="BM41" s="3">
        <f t="shared" si="27"/>
        <v>83</v>
      </c>
      <c r="BN41" s="3">
        <f t="shared" si="27"/>
        <v>53</v>
      </c>
      <c r="BO41" s="3">
        <f t="shared" si="27"/>
        <v>58</v>
      </c>
      <c r="BP41" s="3">
        <f t="shared" si="27"/>
        <v>89</v>
      </c>
      <c r="BQ41" s="3">
        <f t="shared" si="27"/>
        <v>55</v>
      </c>
      <c r="BR41" s="3">
        <f t="shared" si="27"/>
        <v>62</v>
      </c>
      <c r="BS41" s="3">
        <f t="shared" si="27"/>
        <v>135</v>
      </c>
      <c r="BT41" s="3">
        <f t="shared" si="27"/>
        <v>59</v>
      </c>
      <c r="BU41" s="3">
        <f t="shared" si="27"/>
        <v>99</v>
      </c>
      <c r="BV41" s="3">
        <f t="shared" si="27"/>
        <v>160</v>
      </c>
      <c r="BW41" s="3">
        <f t="shared" si="27"/>
        <v>83</v>
      </c>
      <c r="BX41" s="3">
        <f t="shared" si="27"/>
        <v>124</v>
      </c>
      <c r="BY41" s="3">
        <f t="shared" si="27"/>
        <v>70</v>
      </c>
      <c r="BZ41" s="3">
        <f t="shared" si="27"/>
        <v>219</v>
      </c>
      <c r="CA41" s="3">
        <f t="shared" si="27"/>
        <v>219</v>
      </c>
      <c r="CB41" s="3">
        <f t="shared" si="27"/>
        <v>243</v>
      </c>
      <c r="CC41" s="3">
        <f t="shared" si="27"/>
        <v>114</v>
      </c>
      <c r="CD41" s="3">
        <f t="shared" si="27"/>
        <v>541</v>
      </c>
      <c r="CE41" s="3">
        <f t="shared" si="27"/>
        <v>112</v>
      </c>
      <c r="CF41" s="3">
        <f t="shared" si="27"/>
        <v>133</v>
      </c>
      <c r="CG41" s="3">
        <f t="shared" si="27"/>
        <v>183</v>
      </c>
      <c r="CH41" s="3">
        <f t="shared" si="27"/>
        <v>88</v>
      </c>
      <c r="CI41" s="3">
        <f t="shared" si="27"/>
        <v>149</v>
      </c>
      <c r="CJ41" s="3">
        <f t="shared" si="27"/>
        <v>85</v>
      </c>
      <c r="CK41" s="3">
        <f t="shared" si="27"/>
        <v>83</v>
      </c>
      <c r="CL41" s="3">
        <f t="shared" si="27"/>
        <v>71</v>
      </c>
      <c r="CM41" s="3">
        <f t="shared" si="27"/>
        <v>101</v>
      </c>
      <c r="CN41" s="3">
        <f t="shared" si="27"/>
        <v>55</v>
      </c>
      <c r="CO41" s="3">
        <f t="shared" si="27"/>
        <v>39</v>
      </c>
      <c r="CP41" s="3">
        <f t="shared" si="27"/>
        <v>37</v>
      </c>
      <c r="CQ41" s="3">
        <f t="shared" si="27"/>
        <v>34</v>
      </c>
      <c r="CR41" s="3">
        <f t="shared" si="27"/>
        <v>53</v>
      </c>
      <c r="CS41" s="3">
        <f t="shared" si="27"/>
        <v>41</v>
      </c>
      <c r="CT41" s="3">
        <f t="shared" si="27"/>
        <v>127</v>
      </c>
      <c r="CU41" s="3">
        <f t="shared" si="27"/>
        <v>137</v>
      </c>
      <c r="CV41" s="3">
        <f t="shared" si="27"/>
        <v>145</v>
      </c>
      <c r="CW41" s="3">
        <f t="shared" si="27"/>
        <v>120</v>
      </c>
      <c r="CX41" s="3">
        <f t="shared" si="27"/>
        <v>135</v>
      </c>
      <c r="CY41" s="3">
        <f t="shared" si="27"/>
        <v>126</v>
      </c>
      <c r="CZ41" s="3">
        <f t="shared" si="27"/>
        <v>147</v>
      </c>
      <c r="DA41" s="3">
        <f t="shared" si="27"/>
        <v>153</v>
      </c>
      <c r="DB41" s="3">
        <f t="shared" si="27"/>
        <v>107</v>
      </c>
      <c r="DC41" s="3">
        <f t="shared" si="27"/>
        <v>111</v>
      </c>
      <c r="DD41" s="3">
        <f t="shared" si="27"/>
        <v>95</v>
      </c>
      <c r="DE41" s="3">
        <f t="shared" si="27"/>
        <v>102</v>
      </c>
      <c r="DF41" s="3">
        <f t="shared" si="27"/>
        <v>65</v>
      </c>
      <c r="DG41" s="3">
        <f t="shared" si="27"/>
        <v>74</v>
      </c>
      <c r="DH41" s="3">
        <f t="shared" si="27"/>
        <v>76</v>
      </c>
      <c r="DI41" s="3">
        <f t="shared" si="27"/>
        <v>71</v>
      </c>
      <c r="DJ41" s="3">
        <f t="shared" si="27"/>
        <v>71</v>
      </c>
      <c r="DK41" s="3">
        <f t="shared" si="27"/>
        <v>70</v>
      </c>
      <c r="DL41" s="3">
        <f t="shared" si="27"/>
        <v>61</v>
      </c>
      <c r="DM41" s="3">
        <f t="shared" si="27"/>
        <v>74</v>
      </c>
      <c r="DN41" s="3">
        <f t="shared" si="27"/>
        <v>87</v>
      </c>
      <c r="DO41" s="3">
        <f t="shared" si="27"/>
        <v>59</v>
      </c>
      <c r="DP41" s="3">
        <f t="shared" si="27"/>
        <v>63</v>
      </c>
      <c r="DQ41" s="3">
        <f t="shared" si="27"/>
        <v>85</v>
      </c>
      <c r="DR41" s="3">
        <f t="shared" si="27"/>
        <v>81</v>
      </c>
      <c r="DS41" s="3">
        <f t="shared" si="27"/>
        <v>61</v>
      </c>
      <c r="DT41" s="3">
        <f t="shared" si="27"/>
        <v>64</v>
      </c>
      <c r="DU41" s="3">
        <f t="shared" si="27"/>
        <v>53</v>
      </c>
      <c r="DV41" s="3">
        <f t="shared" si="27"/>
        <v>73</v>
      </c>
      <c r="DW41" s="3">
        <f t="shared" si="27"/>
        <v>65</v>
      </c>
      <c r="DX41" s="3">
        <f t="shared" si="27"/>
        <v>233</v>
      </c>
      <c r="DY41" s="3">
        <f t="shared" si="27"/>
        <v>80</v>
      </c>
      <c r="DZ41" s="3">
        <f t="shared" si="27"/>
        <v>87</v>
      </c>
      <c r="EA41" s="3">
        <f t="shared" si="27"/>
        <v>70</v>
      </c>
      <c r="EB41" s="3">
        <f t="shared" si="27"/>
        <v>91</v>
      </c>
      <c r="EC41" s="3">
        <f t="shared" si="27"/>
        <v>87</v>
      </c>
      <c r="ED41" s="3">
        <f t="shared" si="27"/>
        <v>67</v>
      </c>
      <c r="EE41" s="3">
        <f t="shared" si="27"/>
        <v>94</v>
      </c>
      <c r="EF41" s="3">
        <f t="shared" si="27"/>
        <v>92</v>
      </c>
      <c r="EG41" s="3">
        <f t="shared" si="27"/>
        <v>81</v>
      </c>
      <c r="EH41" s="3">
        <f t="shared" si="27"/>
        <v>97</v>
      </c>
      <c r="EI41" s="3">
        <f t="shared" si="27"/>
        <v>72</v>
      </c>
      <c r="EJ41" s="3">
        <f t="shared" si="27"/>
        <v>66</v>
      </c>
      <c r="EK41" s="3">
        <f t="shared" si="27"/>
        <v>49</v>
      </c>
      <c r="EL41" s="3">
        <f t="shared" si="27"/>
        <v>53</v>
      </c>
      <c r="EM41" s="3">
        <f t="shared" si="27"/>
        <v>74</v>
      </c>
      <c r="EN41" s="3">
        <f t="shared" si="27"/>
        <v>51</v>
      </c>
      <c r="EO41" s="3">
        <f t="shared" si="27"/>
        <v>46</v>
      </c>
      <c r="EP41" s="3">
        <f t="shared" si="27"/>
        <v>53</v>
      </c>
      <c r="EQ41" s="3">
        <f t="shared" si="27"/>
        <v>57</v>
      </c>
      <c r="ER41" s="3">
        <f t="shared" si="27"/>
        <v>69</v>
      </c>
      <c r="ES41" s="3">
        <f t="shared" si="27"/>
        <v>108</v>
      </c>
      <c r="ET41" s="3">
        <f t="shared" si="27"/>
        <v>95</v>
      </c>
      <c r="EU41" s="3">
        <f t="shared" si="27"/>
        <v>55</v>
      </c>
      <c r="EV41" s="3">
        <f t="shared" si="27"/>
        <v>114</v>
      </c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 t="s">
        <v>181</v>
      </c>
      <c r="GL41" s="2"/>
      <c r="GM41" s="2"/>
      <c r="GN41" s="2"/>
      <c r="GO41" s="2"/>
      <c r="GP41" s="2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.7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.75">
      <c r="A43" s="2" t="s">
        <v>200</v>
      </c>
      <c r="B43" s="3">
        <f t="shared" si="0"/>
        <v>11158</v>
      </c>
      <c r="C43" s="3">
        <f t="shared" si="1"/>
        <v>649</v>
      </c>
      <c r="D43" s="3">
        <f t="shared" si="2"/>
        <v>3009</v>
      </c>
      <c r="E43" s="3">
        <f t="shared" si="3"/>
        <v>694</v>
      </c>
      <c r="F43" s="3">
        <f t="shared" si="4"/>
        <v>873</v>
      </c>
      <c r="G43" s="3">
        <f t="shared" si="6"/>
        <v>793</v>
      </c>
      <c r="H43" s="3">
        <f t="shared" si="5"/>
        <v>1594</v>
      </c>
      <c r="I43" s="3">
        <f t="shared" si="7"/>
        <v>1211</v>
      </c>
      <c r="J43" s="3">
        <f t="shared" si="8"/>
        <v>982</v>
      </c>
      <c r="K43" s="3">
        <f>SUM(DE43:DP43)</f>
        <v>597</v>
      </c>
      <c r="L43" s="3">
        <f>SUM(DQ43:EB43)</f>
        <v>578</v>
      </c>
      <c r="M43" s="3">
        <f>SUM(EC43:EN43)</f>
        <v>178</v>
      </c>
      <c r="N43" s="3"/>
      <c r="O43" s="3"/>
      <c r="P43" s="3"/>
      <c r="Q43" s="3"/>
      <c r="R43" s="2" t="s">
        <v>200</v>
      </c>
      <c r="S43" s="3"/>
      <c r="T43" s="3">
        <v>153</v>
      </c>
      <c r="U43" s="3">
        <v>116</v>
      </c>
      <c r="V43" s="3">
        <v>130</v>
      </c>
      <c r="W43" s="3">
        <v>121</v>
      </c>
      <c r="X43" s="3">
        <v>129</v>
      </c>
      <c r="Y43" s="3">
        <v>157</v>
      </c>
      <c r="Z43" s="3">
        <v>159</v>
      </c>
      <c r="AA43" s="3">
        <v>234</v>
      </c>
      <c r="AB43" s="3">
        <v>272</v>
      </c>
      <c r="AC43" s="3">
        <v>309</v>
      </c>
      <c r="AD43" s="3">
        <v>273</v>
      </c>
      <c r="AE43" s="3">
        <v>237</v>
      </c>
      <c r="AF43" s="3">
        <v>258</v>
      </c>
      <c r="AG43" s="3">
        <v>244</v>
      </c>
      <c r="AH43" s="3">
        <v>310</v>
      </c>
      <c r="AI43" s="3">
        <v>504</v>
      </c>
      <c r="AJ43" s="3">
        <v>52</v>
      </c>
      <c r="AK43" s="3">
        <v>83</v>
      </c>
      <c r="AL43" s="3">
        <v>52</v>
      </c>
      <c r="AM43" s="3">
        <v>64</v>
      </c>
      <c r="AN43" s="3">
        <v>50</v>
      </c>
      <c r="AO43" s="3">
        <v>60</v>
      </c>
      <c r="AP43" s="3">
        <v>51</v>
      </c>
      <c r="AQ43" s="3">
        <v>60</v>
      </c>
      <c r="AR43" s="3">
        <v>62</v>
      </c>
      <c r="AS43" s="3">
        <v>65</v>
      </c>
      <c r="AT43" s="3">
        <v>53</v>
      </c>
      <c r="AU43" s="3">
        <v>32</v>
      </c>
      <c r="AV43" s="3">
        <v>62</v>
      </c>
      <c r="AW43" s="3">
        <v>42</v>
      </c>
      <c r="AX43" s="3">
        <v>77</v>
      </c>
      <c r="AY43" s="3">
        <v>44</v>
      </c>
      <c r="AZ43" s="3">
        <v>55</v>
      </c>
      <c r="BA43" s="3">
        <v>71</v>
      </c>
      <c r="BB43" s="3">
        <v>71</v>
      </c>
      <c r="BC43" s="3">
        <v>178</v>
      </c>
      <c r="BD43" s="3">
        <v>68</v>
      </c>
      <c r="BE43" s="3">
        <v>73</v>
      </c>
      <c r="BF43" s="3">
        <v>99</v>
      </c>
      <c r="BG43" s="3">
        <v>51</v>
      </c>
      <c r="BH43" s="3">
        <v>44</v>
      </c>
      <c r="BI43" s="3">
        <v>72</v>
      </c>
      <c r="BJ43" s="3">
        <v>40</v>
      </c>
      <c r="BK43" s="3">
        <v>52</v>
      </c>
      <c r="BL43" s="3">
        <v>56</v>
      </c>
      <c r="BM43" s="3">
        <v>97</v>
      </c>
      <c r="BN43" s="3">
        <v>63</v>
      </c>
      <c r="BO43" s="3">
        <v>47</v>
      </c>
      <c r="BP43" s="3">
        <v>87</v>
      </c>
      <c r="BQ43" s="3">
        <v>87</v>
      </c>
      <c r="BR43" s="3">
        <v>65</v>
      </c>
      <c r="BS43" s="3">
        <v>77</v>
      </c>
      <c r="BT43" s="3">
        <v>50</v>
      </c>
      <c r="BU43" s="3">
        <v>77</v>
      </c>
      <c r="BV43" s="3">
        <v>162</v>
      </c>
      <c r="BW43" s="3">
        <v>113</v>
      </c>
      <c r="BX43" s="3">
        <v>131</v>
      </c>
      <c r="BY43" s="3">
        <v>62</v>
      </c>
      <c r="BZ43" s="3">
        <v>304</v>
      </c>
      <c r="CA43" s="3">
        <v>125</v>
      </c>
      <c r="CB43" s="3">
        <v>149</v>
      </c>
      <c r="CC43" s="3">
        <v>118</v>
      </c>
      <c r="CD43" s="3">
        <v>189</v>
      </c>
      <c r="CE43" s="3">
        <v>73</v>
      </c>
      <c r="CF43" s="3">
        <v>91</v>
      </c>
      <c r="CG43" s="3">
        <v>161</v>
      </c>
      <c r="CH43" s="3">
        <v>105</v>
      </c>
      <c r="CI43" s="3">
        <v>145</v>
      </c>
      <c r="CJ43" s="3">
        <v>57</v>
      </c>
      <c r="CK43" s="3">
        <v>78</v>
      </c>
      <c r="CL43" s="3">
        <v>144</v>
      </c>
      <c r="CM43" s="3">
        <v>299</v>
      </c>
      <c r="CN43" s="3">
        <v>54</v>
      </c>
      <c r="CO43" s="3">
        <v>55</v>
      </c>
      <c r="CP43" s="3">
        <v>39</v>
      </c>
      <c r="CQ43" s="3">
        <v>32</v>
      </c>
      <c r="CR43" s="3">
        <v>42</v>
      </c>
      <c r="CS43" s="3">
        <v>31</v>
      </c>
      <c r="CT43" s="3">
        <v>61</v>
      </c>
      <c r="CU43" s="3">
        <v>84</v>
      </c>
      <c r="CV43" s="3">
        <v>80</v>
      </c>
      <c r="CW43" s="3">
        <v>81</v>
      </c>
      <c r="CX43" s="3">
        <v>96</v>
      </c>
      <c r="CY43" s="3">
        <v>116</v>
      </c>
      <c r="CZ43" s="3">
        <v>123</v>
      </c>
      <c r="DA43" s="3">
        <v>131</v>
      </c>
      <c r="DB43" s="3">
        <v>60</v>
      </c>
      <c r="DC43" s="3">
        <v>54</v>
      </c>
      <c r="DD43" s="3">
        <v>65</v>
      </c>
      <c r="DE43" s="3">
        <v>58</v>
      </c>
      <c r="DF43" s="3">
        <v>43</v>
      </c>
      <c r="DG43" s="3">
        <v>51</v>
      </c>
      <c r="DH43" s="3">
        <v>44</v>
      </c>
      <c r="DI43" s="3">
        <v>57</v>
      </c>
      <c r="DJ43" s="3">
        <v>65</v>
      </c>
      <c r="DK43" s="3">
        <v>57</v>
      </c>
      <c r="DL43" s="3">
        <v>47</v>
      </c>
      <c r="DM43" s="3">
        <v>38</v>
      </c>
      <c r="DN43" s="3">
        <v>57</v>
      </c>
      <c r="DO43" s="3">
        <v>38</v>
      </c>
      <c r="DP43" s="3">
        <v>42</v>
      </c>
      <c r="DQ43" s="3">
        <v>53</v>
      </c>
      <c r="DR43" s="3">
        <v>53</v>
      </c>
      <c r="DS43" s="3">
        <v>40</v>
      </c>
      <c r="DT43" s="3">
        <v>51</v>
      </c>
      <c r="DU43" s="3">
        <v>46</v>
      </c>
      <c r="DV43" s="3">
        <v>49</v>
      </c>
      <c r="DW43" s="3">
        <v>59</v>
      </c>
      <c r="DX43" s="3">
        <v>50</v>
      </c>
      <c r="DY43" s="3">
        <v>56</v>
      </c>
      <c r="DZ43" s="3">
        <v>42</v>
      </c>
      <c r="EA43" s="3">
        <v>38</v>
      </c>
      <c r="EB43" s="3">
        <v>41</v>
      </c>
      <c r="EC43" s="3">
        <v>46</v>
      </c>
      <c r="ED43" s="3">
        <v>37</v>
      </c>
      <c r="EE43" s="3">
        <v>53</v>
      </c>
      <c r="EF43" s="3">
        <v>42</v>
      </c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 t="s">
        <v>200</v>
      </c>
      <c r="GL43" s="2"/>
      <c r="GM43" s="2"/>
      <c r="GN43" s="2"/>
      <c r="GO43" s="2"/>
      <c r="GP43" s="2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.75">
      <c r="A44" s="2" t="s">
        <v>201</v>
      </c>
      <c r="B44" s="3">
        <f t="shared" si="0"/>
        <v>3804</v>
      </c>
      <c r="C44" s="3">
        <f t="shared" si="1"/>
        <v>154</v>
      </c>
      <c r="D44" s="3">
        <f t="shared" si="2"/>
        <v>214</v>
      </c>
      <c r="E44" s="3">
        <f t="shared" si="3"/>
        <v>164</v>
      </c>
      <c r="F44" s="3">
        <f t="shared" si="4"/>
        <v>285</v>
      </c>
      <c r="G44" s="3">
        <f t="shared" si="6"/>
        <v>284</v>
      </c>
      <c r="H44" s="3">
        <f t="shared" si="5"/>
        <v>619</v>
      </c>
      <c r="I44" s="3">
        <f t="shared" si="7"/>
        <v>451</v>
      </c>
      <c r="J44" s="3">
        <f t="shared" si="8"/>
        <v>541</v>
      </c>
      <c r="K44" s="3">
        <f>SUM(DE44:DP44)</f>
        <v>439</v>
      </c>
      <c r="L44" s="3">
        <f>SUM(DQ44:EB44)</f>
        <v>466</v>
      </c>
      <c r="M44" s="3">
        <f>SUM(EC44:EN44)</f>
        <v>187</v>
      </c>
      <c r="N44" s="3"/>
      <c r="O44" s="3"/>
      <c r="P44" s="3"/>
      <c r="Q44" s="3"/>
      <c r="R44" s="2" t="s">
        <v>201</v>
      </c>
      <c r="S44" s="3"/>
      <c r="T44" s="3">
        <v>35</v>
      </c>
      <c r="U44" s="3">
        <v>67</v>
      </c>
      <c r="V44" s="3">
        <v>19</v>
      </c>
      <c r="W44" s="3">
        <v>14</v>
      </c>
      <c r="X44" s="3">
        <v>19</v>
      </c>
      <c r="Y44" s="3">
        <v>15</v>
      </c>
      <c r="Z44" s="3">
        <v>23</v>
      </c>
      <c r="AA44" s="3">
        <v>27</v>
      </c>
      <c r="AB44" s="3">
        <v>10</v>
      </c>
      <c r="AC44" s="3">
        <v>16</v>
      </c>
      <c r="AD44" s="3">
        <v>7</v>
      </c>
      <c r="AE44" s="3">
        <v>5</v>
      </c>
      <c r="AF44" s="3">
        <v>10</v>
      </c>
      <c r="AG44" s="3">
        <v>11</v>
      </c>
      <c r="AH44" s="3">
        <v>17</v>
      </c>
      <c r="AI44" s="3">
        <v>66</v>
      </c>
      <c r="AJ44" s="3">
        <v>7</v>
      </c>
      <c r="AK44" s="3">
        <v>16</v>
      </c>
      <c r="AL44" s="3">
        <v>9</v>
      </c>
      <c r="AM44" s="3">
        <v>7</v>
      </c>
      <c r="AN44" s="3">
        <v>5</v>
      </c>
      <c r="AO44" s="3">
        <v>12</v>
      </c>
      <c r="AP44" s="3">
        <v>11</v>
      </c>
      <c r="AQ44" s="3">
        <v>15</v>
      </c>
      <c r="AR44" s="3">
        <v>27</v>
      </c>
      <c r="AS44" s="3">
        <v>18</v>
      </c>
      <c r="AT44" s="3">
        <v>14</v>
      </c>
      <c r="AU44" s="3">
        <v>8</v>
      </c>
      <c r="AV44" s="3">
        <v>22</v>
      </c>
      <c r="AW44" s="3">
        <v>15</v>
      </c>
      <c r="AX44" s="3">
        <v>26</v>
      </c>
      <c r="AY44" s="3">
        <v>14</v>
      </c>
      <c r="AZ44" s="3">
        <v>9</v>
      </c>
      <c r="BA44" s="3">
        <v>25</v>
      </c>
      <c r="BB44" s="3">
        <v>15</v>
      </c>
      <c r="BC44" s="3">
        <v>54</v>
      </c>
      <c r="BD44" s="3">
        <v>30</v>
      </c>
      <c r="BE44" s="3">
        <v>47</v>
      </c>
      <c r="BF44" s="3">
        <v>28</v>
      </c>
      <c r="BG44" s="3">
        <v>11</v>
      </c>
      <c r="BH44" s="3">
        <v>11</v>
      </c>
      <c r="BI44" s="3">
        <v>19</v>
      </c>
      <c r="BJ44" s="3">
        <v>10</v>
      </c>
      <c r="BK44" s="3">
        <v>18</v>
      </c>
      <c r="BL44" s="3">
        <v>22</v>
      </c>
      <c r="BM44" s="3">
        <v>38</v>
      </c>
      <c r="BN44" s="3">
        <v>15</v>
      </c>
      <c r="BO44" s="3">
        <v>29</v>
      </c>
      <c r="BP44" s="3">
        <v>23</v>
      </c>
      <c r="BQ44" s="3">
        <v>20</v>
      </c>
      <c r="BR44" s="3">
        <v>31</v>
      </c>
      <c r="BS44" s="3">
        <v>27</v>
      </c>
      <c r="BT44" s="3">
        <v>32</v>
      </c>
      <c r="BU44" s="3">
        <v>23</v>
      </c>
      <c r="BV44" s="3">
        <v>79</v>
      </c>
      <c r="BW44" s="3">
        <v>24</v>
      </c>
      <c r="BX44" s="3">
        <v>48</v>
      </c>
      <c r="BY44" s="3">
        <v>18</v>
      </c>
      <c r="BZ44" s="3">
        <v>94</v>
      </c>
      <c r="CA44" s="3">
        <v>43</v>
      </c>
      <c r="CB44" s="3">
        <v>76</v>
      </c>
      <c r="CC44" s="3">
        <v>43</v>
      </c>
      <c r="CD44" s="3">
        <v>81</v>
      </c>
      <c r="CE44" s="3">
        <v>46</v>
      </c>
      <c r="CF44" s="3">
        <v>44</v>
      </c>
      <c r="CG44" s="3">
        <v>58</v>
      </c>
      <c r="CH44" s="3">
        <v>24</v>
      </c>
      <c r="CI44" s="3">
        <v>46</v>
      </c>
      <c r="CJ44" s="3">
        <v>24</v>
      </c>
      <c r="CK44" s="3">
        <v>34</v>
      </c>
      <c r="CL44" s="3">
        <v>51</v>
      </c>
      <c r="CM44" s="3">
        <v>108</v>
      </c>
      <c r="CN44" s="3">
        <v>22</v>
      </c>
      <c r="CO44" s="3">
        <v>19</v>
      </c>
      <c r="CP44" s="3">
        <v>12</v>
      </c>
      <c r="CQ44" s="3">
        <v>19</v>
      </c>
      <c r="CR44" s="3">
        <v>34</v>
      </c>
      <c r="CS44" s="3">
        <v>12</v>
      </c>
      <c r="CT44" s="3">
        <v>36</v>
      </c>
      <c r="CU44" s="3">
        <v>62</v>
      </c>
      <c r="CV44" s="3">
        <v>48</v>
      </c>
      <c r="CW44" s="3">
        <v>45</v>
      </c>
      <c r="CX44" s="3">
        <v>46</v>
      </c>
      <c r="CY44" s="3">
        <v>47</v>
      </c>
      <c r="CZ44" s="3">
        <v>60</v>
      </c>
      <c r="DA44" s="3">
        <v>74</v>
      </c>
      <c r="DB44" s="3">
        <v>38</v>
      </c>
      <c r="DC44" s="3">
        <v>35</v>
      </c>
      <c r="DD44" s="3">
        <v>38</v>
      </c>
      <c r="DE44" s="3">
        <v>46</v>
      </c>
      <c r="DF44" s="3">
        <v>33</v>
      </c>
      <c r="DG44" s="3">
        <v>31</v>
      </c>
      <c r="DH44" s="3">
        <v>29</v>
      </c>
      <c r="DI44" s="3">
        <v>37</v>
      </c>
      <c r="DJ44" s="3">
        <v>37</v>
      </c>
      <c r="DK44" s="3">
        <v>43</v>
      </c>
      <c r="DL44" s="3">
        <v>34</v>
      </c>
      <c r="DM44" s="3">
        <v>36</v>
      </c>
      <c r="DN44" s="3">
        <v>46</v>
      </c>
      <c r="DO44" s="3">
        <v>37</v>
      </c>
      <c r="DP44" s="3">
        <v>30</v>
      </c>
      <c r="DQ44" s="3">
        <v>48</v>
      </c>
      <c r="DR44" s="3">
        <v>48</v>
      </c>
      <c r="DS44" s="3">
        <v>34</v>
      </c>
      <c r="DT44" s="3">
        <v>38</v>
      </c>
      <c r="DU44" s="3">
        <v>35</v>
      </c>
      <c r="DV44" s="3">
        <v>28</v>
      </c>
      <c r="DW44" s="3">
        <v>36</v>
      </c>
      <c r="DX44" s="3">
        <v>33</v>
      </c>
      <c r="DY44" s="3">
        <v>35</v>
      </c>
      <c r="DZ44" s="3">
        <v>40</v>
      </c>
      <c r="EA44" s="3">
        <v>41</v>
      </c>
      <c r="EB44" s="3">
        <v>50</v>
      </c>
      <c r="EC44" s="3">
        <v>44</v>
      </c>
      <c r="ED44" s="3">
        <v>36</v>
      </c>
      <c r="EE44" s="3">
        <v>61</v>
      </c>
      <c r="EF44" s="3">
        <v>46</v>
      </c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 t="s">
        <v>201</v>
      </c>
      <c r="GL44" s="2"/>
      <c r="GM44" s="2"/>
      <c r="GN44" s="2"/>
      <c r="GO44" s="2"/>
      <c r="GP44" s="2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2.75">
      <c r="A45" s="2" t="s">
        <v>202</v>
      </c>
      <c r="B45" s="3">
        <f t="shared" si="0"/>
        <v>534</v>
      </c>
      <c r="C45" s="3">
        <f t="shared" si="1"/>
        <v>10</v>
      </c>
      <c r="D45" s="3">
        <f t="shared" si="2"/>
        <v>51</v>
      </c>
      <c r="E45" s="3">
        <f t="shared" si="3"/>
        <v>32</v>
      </c>
      <c r="F45" s="3">
        <f t="shared" si="4"/>
        <v>59</v>
      </c>
      <c r="G45" s="3">
        <f t="shared" si="6"/>
        <v>34</v>
      </c>
      <c r="H45" s="3">
        <f t="shared" si="5"/>
        <v>94</v>
      </c>
      <c r="I45" s="3">
        <f t="shared" si="7"/>
        <v>71</v>
      </c>
      <c r="J45" s="3">
        <f t="shared" si="8"/>
        <v>103</v>
      </c>
      <c r="K45" s="3">
        <f>SUM(DE45:DP45)</f>
        <v>30</v>
      </c>
      <c r="L45" s="3">
        <f>SUM(DQ45:EB45)</f>
        <v>40</v>
      </c>
      <c r="M45" s="3">
        <f>SUM(EC45:EN45)</f>
        <v>10</v>
      </c>
      <c r="N45" s="3"/>
      <c r="O45" s="3"/>
      <c r="P45" s="3"/>
      <c r="Q45" s="3"/>
      <c r="R45" s="2" t="s">
        <v>202</v>
      </c>
      <c r="S45" s="3"/>
      <c r="T45" s="3">
        <v>1</v>
      </c>
      <c r="U45" s="3">
        <v>1</v>
      </c>
      <c r="V45" s="3">
        <v>0</v>
      </c>
      <c r="W45" s="3">
        <v>5</v>
      </c>
      <c r="X45" s="3">
        <v>3</v>
      </c>
      <c r="Y45" s="3">
        <v>3</v>
      </c>
      <c r="Z45" s="3">
        <v>6</v>
      </c>
      <c r="AA45" s="3">
        <v>5</v>
      </c>
      <c r="AB45" s="3">
        <v>5</v>
      </c>
      <c r="AC45" s="3">
        <v>4</v>
      </c>
      <c r="AD45" s="3">
        <v>0</v>
      </c>
      <c r="AE45" s="3">
        <v>2</v>
      </c>
      <c r="AF45" s="3">
        <v>3</v>
      </c>
      <c r="AG45" s="3">
        <v>5</v>
      </c>
      <c r="AH45" s="3">
        <v>2</v>
      </c>
      <c r="AI45" s="3">
        <v>16</v>
      </c>
      <c r="AJ45" s="3">
        <v>0</v>
      </c>
      <c r="AK45" s="3">
        <v>3</v>
      </c>
      <c r="AL45" s="3">
        <v>0</v>
      </c>
      <c r="AM45" s="3">
        <v>7</v>
      </c>
      <c r="AN45" s="3">
        <v>1</v>
      </c>
      <c r="AO45" s="3">
        <v>1</v>
      </c>
      <c r="AP45" s="3">
        <v>7</v>
      </c>
      <c r="AQ45" s="3">
        <v>3</v>
      </c>
      <c r="AR45" s="3">
        <v>1</v>
      </c>
      <c r="AS45" s="3">
        <v>2</v>
      </c>
      <c r="AT45" s="3">
        <v>1</v>
      </c>
      <c r="AU45" s="3">
        <v>2</v>
      </c>
      <c r="AV45" s="3">
        <v>4</v>
      </c>
      <c r="AW45" s="3">
        <v>5</v>
      </c>
      <c r="AX45" s="3">
        <v>8</v>
      </c>
      <c r="AY45" s="3">
        <v>7</v>
      </c>
      <c r="AZ45" s="3">
        <v>4</v>
      </c>
      <c r="BA45" s="3">
        <v>2</v>
      </c>
      <c r="BB45" s="3">
        <v>6</v>
      </c>
      <c r="BC45" s="3">
        <v>6</v>
      </c>
      <c r="BD45" s="3">
        <v>3</v>
      </c>
      <c r="BE45" s="3">
        <v>9</v>
      </c>
      <c r="BF45" s="3">
        <v>3</v>
      </c>
      <c r="BG45" s="3">
        <v>2</v>
      </c>
      <c r="BH45" s="3">
        <v>4</v>
      </c>
      <c r="BI45" s="3">
        <v>1</v>
      </c>
      <c r="BJ45" s="3">
        <v>3</v>
      </c>
      <c r="BK45" s="3">
        <v>1</v>
      </c>
      <c r="BL45" s="3">
        <v>1</v>
      </c>
      <c r="BM45" s="3">
        <v>5</v>
      </c>
      <c r="BN45" s="3">
        <v>5</v>
      </c>
      <c r="BO45" s="3">
        <v>3</v>
      </c>
      <c r="BP45" s="3">
        <v>2</v>
      </c>
      <c r="BQ45" s="3">
        <v>5</v>
      </c>
      <c r="BR45" s="3">
        <v>0</v>
      </c>
      <c r="BS45" s="3">
        <v>6</v>
      </c>
      <c r="BT45" s="3">
        <v>2</v>
      </c>
      <c r="BU45" s="3">
        <v>9</v>
      </c>
      <c r="BV45" s="3">
        <v>2</v>
      </c>
      <c r="BW45" s="3">
        <v>0</v>
      </c>
      <c r="BX45" s="3">
        <v>8</v>
      </c>
      <c r="BY45" s="3">
        <v>0</v>
      </c>
      <c r="BZ45" s="3">
        <v>8</v>
      </c>
      <c r="CA45" s="3">
        <v>8</v>
      </c>
      <c r="CB45" s="3">
        <v>20</v>
      </c>
      <c r="CC45" s="3">
        <v>2</v>
      </c>
      <c r="CD45" s="3">
        <v>21</v>
      </c>
      <c r="CE45" s="3">
        <v>2</v>
      </c>
      <c r="CF45" s="3">
        <v>14</v>
      </c>
      <c r="CG45" s="3">
        <v>15</v>
      </c>
      <c r="CH45" s="3">
        <v>7</v>
      </c>
      <c r="CI45" s="3">
        <v>6</v>
      </c>
      <c r="CJ45" s="3">
        <v>6</v>
      </c>
      <c r="CK45" s="3">
        <v>2</v>
      </c>
      <c r="CL45" s="3">
        <v>6</v>
      </c>
      <c r="CM45" s="3">
        <v>13</v>
      </c>
      <c r="CN45" s="3">
        <v>9</v>
      </c>
      <c r="CO45" s="3">
        <v>1</v>
      </c>
      <c r="CP45" s="3">
        <v>2</v>
      </c>
      <c r="CQ45" s="3">
        <v>2</v>
      </c>
      <c r="CR45" s="3">
        <v>2</v>
      </c>
      <c r="CS45" s="3">
        <v>2</v>
      </c>
      <c r="CT45" s="3">
        <v>21</v>
      </c>
      <c r="CU45" s="3">
        <v>5</v>
      </c>
      <c r="CV45" s="3">
        <v>7</v>
      </c>
      <c r="CW45" s="3">
        <v>16</v>
      </c>
      <c r="CX45" s="3">
        <v>14</v>
      </c>
      <c r="CY45" s="3">
        <v>7</v>
      </c>
      <c r="CZ45" s="3">
        <v>6</v>
      </c>
      <c r="DA45" s="3">
        <v>12</v>
      </c>
      <c r="DB45" s="3">
        <v>3</v>
      </c>
      <c r="DC45" s="3">
        <v>6</v>
      </c>
      <c r="DD45" s="3">
        <v>4</v>
      </c>
      <c r="DE45" s="3">
        <v>1</v>
      </c>
      <c r="DF45" s="3">
        <v>2</v>
      </c>
      <c r="DG45" s="3">
        <v>3</v>
      </c>
      <c r="DH45" s="3">
        <v>1</v>
      </c>
      <c r="DI45" s="3">
        <v>3</v>
      </c>
      <c r="DJ45" s="3">
        <v>7</v>
      </c>
      <c r="DK45" s="3">
        <v>2</v>
      </c>
      <c r="DL45" s="3">
        <v>1</v>
      </c>
      <c r="DM45" s="3">
        <v>2</v>
      </c>
      <c r="DN45" s="3">
        <v>1</v>
      </c>
      <c r="DO45" s="3">
        <v>4</v>
      </c>
      <c r="DP45" s="3">
        <v>3</v>
      </c>
      <c r="DQ45" s="3">
        <v>6</v>
      </c>
      <c r="DR45" s="3">
        <v>5</v>
      </c>
      <c r="DS45" s="3">
        <v>4</v>
      </c>
      <c r="DT45" s="3">
        <v>3</v>
      </c>
      <c r="DU45" s="3">
        <v>1</v>
      </c>
      <c r="DV45" s="3">
        <v>5</v>
      </c>
      <c r="DW45" s="3">
        <v>8</v>
      </c>
      <c r="DX45" s="3">
        <v>0</v>
      </c>
      <c r="DY45" s="3">
        <v>4</v>
      </c>
      <c r="DZ45" s="3">
        <v>1</v>
      </c>
      <c r="EA45" s="3">
        <v>1</v>
      </c>
      <c r="EB45" s="3">
        <v>2</v>
      </c>
      <c r="EC45" s="3">
        <v>2</v>
      </c>
      <c r="ED45" s="3">
        <v>4</v>
      </c>
      <c r="EE45" s="3">
        <v>3</v>
      </c>
      <c r="EF45" s="3">
        <v>1</v>
      </c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 t="s">
        <v>202</v>
      </c>
      <c r="GL45" s="2"/>
      <c r="GM45" s="2"/>
      <c r="GN45" s="2"/>
      <c r="GO45" s="2"/>
      <c r="GP45" s="2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2.75">
      <c r="A46" s="2" t="s">
        <v>203</v>
      </c>
      <c r="B46" s="3">
        <f t="shared" si="0"/>
        <v>15496</v>
      </c>
      <c r="C46" s="3">
        <f t="shared" si="1"/>
        <v>813</v>
      </c>
      <c r="D46" s="3">
        <f t="shared" si="2"/>
        <v>3274</v>
      </c>
      <c r="E46" s="3">
        <f t="shared" si="3"/>
        <v>890</v>
      </c>
      <c r="F46" s="3">
        <f t="shared" si="4"/>
        <v>1217</v>
      </c>
      <c r="G46" s="3">
        <f t="shared" si="6"/>
        <v>1111</v>
      </c>
      <c r="H46" s="3">
        <f t="shared" si="5"/>
        <v>2307</v>
      </c>
      <c r="I46" s="3">
        <f t="shared" si="7"/>
        <v>1733</v>
      </c>
      <c r="J46" s="3">
        <f t="shared" si="8"/>
        <v>1626</v>
      </c>
      <c r="K46" s="3">
        <f>SUM(DE46:DP46)</f>
        <v>1066</v>
      </c>
      <c r="L46" s="3">
        <f>SUM(DQ46:EB46)</f>
        <v>1084</v>
      </c>
      <c r="M46" s="3">
        <f>SUM(EC46:EN46)</f>
        <v>375</v>
      </c>
      <c r="N46" s="3"/>
      <c r="O46" s="3"/>
      <c r="P46" s="3"/>
      <c r="Q46" s="3"/>
      <c r="R46" s="2" t="s">
        <v>203</v>
      </c>
      <c r="S46" s="3">
        <f aca="true" t="shared" si="28" ref="S46:DH46">SUM(S43:S45)</f>
        <v>0</v>
      </c>
      <c r="T46" s="3">
        <f t="shared" si="28"/>
        <v>189</v>
      </c>
      <c r="U46" s="3">
        <f t="shared" si="28"/>
        <v>184</v>
      </c>
      <c r="V46" s="3">
        <f t="shared" si="28"/>
        <v>149</v>
      </c>
      <c r="W46" s="3">
        <f t="shared" si="28"/>
        <v>140</v>
      </c>
      <c r="X46" s="3">
        <f t="shared" si="28"/>
        <v>151</v>
      </c>
      <c r="Y46" s="3">
        <f t="shared" si="28"/>
        <v>175</v>
      </c>
      <c r="Z46" s="3">
        <f t="shared" si="28"/>
        <v>188</v>
      </c>
      <c r="AA46" s="3">
        <f t="shared" si="28"/>
        <v>266</v>
      </c>
      <c r="AB46" s="3">
        <f t="shared" si="28"/>
        <v>287</v>
      </c>
      <c r="AC46" s="3">
        <f t="shared" si="28"/>
        <v>329</v>
      </c>
      <c r="AD46" s="3">
        <f t="shared" si="28"/>
        <v>280</v>
      </c>
      <c r="AE46" s="3">
        <f t="shared" si="28"/>
        <v>244</v>
      </c>
      <c r="AF46" s="3">
        <f t="shared" si="28"/>
        <v>271</v>
      </c>
      <c r="AG46" s="3">
        <f t="shared" si="28"/>
        <v>260</v>
      </c>
      <c r="AH46" s="3">
        <f t="shared" si="28"/>
        <v>329</v>
      </c>
      <c r="AI46" s="3">
        <f t="shared" si="28"/>
        <v>586</v>
      </c>
      <c r="AJ46" s="3">
        <f t="shared" si="28"/>
        <v>59</v>
      </c>
      <c r="AK46" s="3">
        <f t="shared" si="28"/>
        <v>102</v>
      </c>
      <c r="AL46" s="3">
        <f t="shared" si="28"/>
        <v>61</v>
      </c>
      <c r="AM46" s="3">
        <f t="shared" si="28"/>
        <v>78</v>
      </c>
      <c r="AN46" s="3">
        <f t="shared" si="28"/>
        <v>56</v>
      </c>
      <c r="AO46" s="3">
        <f t="shared" si="28"/>
        <v>73</v>
      </c>
      <c r="AP46" s="3">
        <f t="shared" si="28"/>
        <v>69</v>
      </c>
      <c r="AQ46" s="3">
        <f t="shared" si="28"/>
        <v>78</v>
      </c>
      <c r="AR46" s="3">
        <f t="shared" si="28"/>
        <v>90</v>
      </c>
      <c r="AS46" s="3">
        <f t="shared" si="28"/>
        <v>85</v>
      </c>
      <c r="AT46" s="3">
        <f t="shared" si="28"/>
        <v>68</v>
      </c>
      <c r="AU46" s="3">
        <f t="shared" si="28"/>
        <v>42</v>
      </c>
      <c r="AV46" s="3">
        <f t="shared" si="28"/>
        <v>88</v>
      </c>
      <c r="AW46" s="3">
        <f t="shared" si="28"/>
        <v>62</v>
      </c>
      <c r="AX46" s="3">
        <f t="shared" si="28"/>
        <v>111</v>
      </c>
      <c r="AY46" s="3">
        <f t="shared" si="28"/>
        <v>65</v>
      </c>
      <c r="AZ46" s="3">
        <f t="shared" si="28"/>
        <v>68</v>
      </c>
      <c r="BA46" s="3">
        <f t="shared" si="28"/>
        <v>98</v>
      </c>
      <c r="BB46" s="3">
        <f t="shared" si="28"/>
        <v>92</v>
      </c>
      <c r="BC46" s="3">
        <f t="shared" si="28"/>
        <v>238</v>
      </c>
      <c r="BD46" s="3">
        <f t="shared" si="28"/>
        <v>101</v>
      </c>
      <c r="BE46" s="3">
        <f t="shared" si="28"/>
        <v>129</v>
      </c>
      <c r="BF46" s="3">
        <f t="shared" si="28"/>
        <v>130</v>
      </c>
      <c r="BG46" s="3">
        <f t="shared" si="28"/>
        <v>64</v>
      </c>
      <c r="BH46" s="3">
        <f t="shared" si="28"/>
        <v>59</v>
      </c>
      <c r="BI46" s="3">
        <f t="shared" si="28"/>
        <v>92</v>
      </c>
      <c r="BJ46" s="3">
        <f t="shared" si="28"/>
        <v>53</v>
      </c>
      <c r="BK46" s="3">
        <f t="shared" si="28"/>
        <v>71</v>
      </c>
      <c r="BL46" s="3">
        <f t="shared" si="28"/>
        <v>79</v>
      </c>
      <c r="BM46" s="3">
        <f t="shared" si="28"/>
        <v>140</v>
      </c>
      <c r="BN46" s="3">
        <f t="shared" si="28"/>
        <v>83</v>
      </c>
      <c r="BO46" s="3">
        <f t="shared" si="28"/>
        <v>79</v>
      </c>
      <c r="BP46" s="3">
        <f t="shared" si="28"/>
        <v>112</v>
      </c>
      <c r="BQ46" s="3">
        <f t="shared" si="28"/>
        <v>112</v>
      </c>
      <c r="BR46" s="3">
        <f t="shared" si="28"/>
        <v>96</v>
      </c>
      <c r="BS46" s="3">
        <f t="shared" si="28"/>
        <v>110</v>
      </c>
      <c r="BT46" s="3">
        <f t="shared" si="28"/>
        <v>84</v>
      </c>
      <c r="BU46" s="3">
        <f t="shared" si="28"/>
        <v>109</v>
      </c>
      <c r="BV46" s="3">
        <f t="shared" si="28"/>
        <v>243</v>
      </c>
      <c r="BW46" s="3">
        <f t="shared" si="28"/>
        <v>137</v>
      </c>
      <c r="BX46" s="3">
        <f t="shared" si="28"/>
        <v>187</v>
      </c>
      <c r="BY46" s="3">
        <f t="shared" si="28"/>
        <v>80</v>
      </c>
      <c r="BZ46" s="3">
        <f t="shared" si="28"/>
        <v>406</v>
      </c>
      <c r="CA46" s="3">
        <f t="shared" si="28"/>
        <v>176</v>
      </c>
      <c r="CB46" s="3">
        <f t="shared" si="28"/>
        <v>245</v>
      </c>
      <c r="CC46" s="3">
        <f t="shared" si="28"/>
        <v>163</v>
      </c>
      <c r="CD46" s="3">
        <f t="shared" si="28"/>
        <v>291</v>
      </c>
      <c r="CE46" s="3">
        <f t="shared" si="28"/>
        <v>121</v>
      </c>
      <c r="CF46" s="3">
        <f t="shared" si="28"/>
        <v>149</v>
      </c>
      <c r="CG46" s="3">
        <f t="shared" si="28"/>
        <v>234</v>
      </c>
      <c r="CH46" s="3">
        <f t="shared" si="28"/>
        <v>136</v>
      </c>
      <c r="CI46" s="3">
        <f t="shared" si="28"/>
        <v>197</v>
      </c>
      <c r="CJ46" s="3">
        <f t="shared" si="28"/>
        <v>87</v>
      </c>
      <c r="CK46" s="3">
        <f t="shared" si="28"/>
        <v>114</v>
      </c>
      <c r="CL46" s="3">
        <f t="shared" si="28"/>
        <v>201</v>
      </c>
      <c r="CM46" s="3">
        <f t="shared" si="28"/>
        <v>420</v>
      </c>
      <c r="CN46" s="3">
        <f t="shared" si="28"/>
        <v>85</v>
      </c>
      <c r="CO46" s="3">
        <f t="shared" si="28"/>
        <v>75</v>
      </c>
      <c r="CP46" s="3">
        <f t="shared" si="28"/>
        <v>53</v>
      </c>
      <c r="CQ46" s="3">
        <f t="shared" si="28"/>
        <v>53</v>
      </c>
      <c r="CR46" s="3">
        <f t="shared" si="28"/>
        <v>78</v>
      </c>
      <c r="CS46" s="3">
        <f t="shared" si="28"/>
        <v>45</v>
      </c>
      <c r="CT46" s="3">
        <f t="shared" si="28"/>
        <v>118</v>
      </c>
      <c r="CU46" s="3">
        <f t="shared" si="28"/>
        <v>151</v>
      </c>
      <c r="CV46" s="3">
        <f t="shared" si="28"/>
        <v>135</v>
      </c>
      <c r="CW46" s="3">
        <f t="shared" si="28"/>
        <v>142</v>
      </c>
      <c r="CX46" s="3">
        <f t="shared" si="28"/>
        <v>156</v>
      </c>
      <c r="CY46" s="3">
        <f t="shared" si="28"/>
        <v>170</v>
      </c>
      <c r="CZ46" s="3">
        <f t="shared" si="28"/>
        <v>189</v>
      </c>
      <c r="DA46" s="3">
        <f t="shared" si="28"/>
        <v>217</v>
      </c>
      <c r="DB46" s="3">
        <f t="shared" si="28"/>
        <v>101</v>
      </c>
      <c r="DC46" s="3">
        <f t="shared" si="28"/>
        <v>95</v>
      </c>
      <c r="DD46" s="3">
        <f t="shared" si="28"/>
        <v>107</v>
      </c>
      <c r="DE46" s="3">
        <f t="shared" si="28"/>
        <v>105</v>
      </c>
      <c r="DF46" s="3">
        <f t="shared" si="28"/>
        <v>78</v>
      </c>
      <c r="DG46" s="3">
        <f t="shared" si="28"/>
        <v>85</v>
      </c>
      <c r="DH46" s="3">
        <f t="shared" si="28"/>
        <v>74</v>
      </c>
      <c r="DI46" s="3">
        <f aca="true" t="shared" si="29" ref="DI46:EF46">SUM(DI43:DI45)</f>
        <v>97</v>
      </c>
      <c r="DJ46" s="3">
        <f t="shared" si="29"/>
        <v>109</v>
      </c>
      <c r="DK46" s="3">
        <f t="shared" si="29"/>
        <v>102</v>
      </c>
      <c r="DL46" s="3">
        <f t="shared" si="29"/>
        <v>82</v>
      </c>
      <c r="DM46" s="3">
        <f t="shared" si="29"/>
        <v>76</v>
      </c>
      <c r="DN46" s="3">
        <f t="shared" si="29"/>
        <v>104</v>
      </c>
      <c r="DO46" s="3">
        <f t="shared" si="29"/>
        <v>79</v>
      </c>
      <c r="DP46" s="3">
        <f t="shared" si="29"/>
        <v>75</v>
      </c>
      <c r="DQ46" s="3">
        <f t="shared" si="29"/>
        <v>107</v>
      </c>
      <c r="DR46" s="3">
        <f t="shared" si="29"/>
        <v>106</v>
      </c>
      <c r="DS46" s="3">
        <f t="shared" si="29"/>
        <v>78</v>
      </c>
      <c r="DT46" s="3">
        <f t="shared" si="29"/>
        <v>92</v>
      </c>
      <c r="DU46" s="3">
        <f t="shared" si="29"/>
        <v>82</v>
      </c>
      <c r="DV46" s="3">
        <f t="shared" si="29"/>
        <v>82</v>
      </c>
      <c r="DW46" s="3">
        <f t="shared" si="29"/>
        <v>103</v>
      </c>
      <c r="DX46" s="3">
        <f t="shared" si="29"/>
        <v>83</v>
      </c>
      <c r="DY46" s="3">
        <f t="shared" si="29"/>
        <v>95</v>
      </c>
      <c r="DZ46" s="3">
        <f t="shared" si="29"/>
        <v>83</v>
      </c>
      <c r="EA46" s="3">
        <f t="shared" si="29"/>
        <v>80</v>
      </c>
      <c r="EB46" s="3">
        <f t="shared" si="29"/>
        <v>93</v>
      </c>
      <c r="EC46" s="3">
        <f t="shared" si="29"/>
        <v>92</v>
      </c>
      <c r="ED46" s="3">
        <f t="shared" si="29"/>
        <v>77</v>
      </c>
      <c r="EE46" s="3">
        <f t="shared" si="29"/>
        <v>117</v>
      </c>
      <c r="EF46" s="3">
        <f t="shared" si="29"/>
        <v>89</v>
      </c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 t="s">
        <v>203</v>
      </c>
      <c r="GL46" s="2"/>
      <c r="GM46" s="2"/>
      <c r="GN46" s="2"/>
      <c r="GO46" s="2"/>
      <c r="GP46" s="2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.75">
      <c r="A48" s="2" t="s">
        <v>281</v>
      </c>
      <c r="B48" s="3">
        <f t="shared" si="0"/>
        <v>12756</v>
      </c>
      <c r="C48" s="3">
        <f t="shared" si="1"/>
        <v>1217</v>
      </c>
      <c r="D48" s="3">
        <f t="shared" si="2"/>
        <v>2130</v>
      </c>
      <c r="E48" s="3">
        <f t="shared" si="3"/>
        <v>1405</v>
      </c>
      <c r="F48" s="3">
        <f t="shared" si="4"/>
        <v>1764</v>
      </c>
      <c r="G48" s="3">
        <f t="shared" si="6"/>
        <v>1293</v>
      </c>
      <c r="H48" s="3">
        <f t="shared" si="5"/>
        <v>2277</v>
      </c>
      <c r="I48" s="3">
        <f t="shared" si="7"/>
        <v>1265</v>
      </c>
      <c r="J48" s="3">
        <f t="shared" si="8"/>
        <v>1175</v>
      </c>
      <c r="K48" s="3">
        <f>SUM(DE48:DP48)</f>
        <v>230</v>
      </c>
      <c r="L48" s="3"/>
      <c r="M48" s="3"/>
      <c r="N48" s="3"/>
      <c r="O48" s="3"/>
      <c r="P48" s="3"/>
      <c r="Q48" s="3"/>
      <c r="R48" s="2" t="s">
        <v>281</v>
      </c>
      <c r="S48" s="3"/>
      <c r="T48" s="3">
        <v>348</v>
      </c>
      <c r="U48" s="3">
        <v>269</v>
      </c>
      <c r="V48" s="3">
        <v>338</v>
      </c>
      <c r="W48" s="3">
        <v>167</v>
      </c>
      <c r="X48" s="3">
        <v>95</v>
      </c>
      <c r="Y48" s="3">
        <v>170</v>
      </c>
      <c r="Z48" s="3">
        <v>194</v>
      </c>
      <c r="AA48" s="3">
        <v>195</v>
      </c>
      <c r="AB48" s="3">
        <v>184</v>
      </c>
      <c r="AC48" s="3">
        <v>130</v>
      </c>
      <c r="AD48" s="3">
        <v>99</v>
      </c>
      <c r="AE48" s="3">
        <v>105</v>
      </c>
      <c r="AF48" s="3">
        <v>152</v>
      </c>
      <c r="AG48" s="3">
        <v>135</v>
      </c>
      <c r="AH48" s="3">
        <v>244</v>
      </c>
      <c r="AI48" s="3">
        <v>283</v>
      </c>
      <c r="AJ48" s="3">
        <v>239</v>
      </c>
      <c r="AK48" s="3">
        <v>227</v>
      </c>
      <c r="AL48" s="3">
        <v>77</v>
      </c>
      <c r="AM48" s="3">
        <v>104</v>
      </c>
      <c r="AN48" s="3">
        <v>135</v>
      </c>
      <c r="AO48" s="3">
        <v>146</v>
      </c>
      <c r="AP48" s="3">
        <v>88</v>
      </c>
      <c r="AQ48" s="3">
        <v>85</v>
      </c>
      <c r="AR48" s="3">
        <v>133</v>
      </c>
      <c r="AS48" s="3">
        <v>104</v>
      </c>
      <c r="AT48" s="3">
        <v>109</v>
      </c>
      <c r="AU48" s="3">
        <v>91</v>
      </c>
      <c r="AV48" s="3">
        <v>106</v>
      </c>
      <c r="AW48" s="3">
        <v>106</v>
      </c>
      <c r="AX48" s="3">
        <v>132</v>
      </c>
      <c r="AY48" s="3">
        <v>147</v>
      </c>
      <c r="AZ48" s="3">
        <v>161</v>
      </c>
      <c r="BA48" s="3">
        <v>191</v>
      </c>
      <c r="BB48" s="3">
        <v>157</v>
      </c>
      <c r="BC48" s="3">
        <v>167</v>
      </c>
      <c r="BD48" s="3">
        <v>124</v>
      </c>
      <c r="BE48" s="3">
        <v>178</v>
      </c>
      <c r="BF48" s="3">
        <v>167</v>
      </c>
      <c r="BG48" s="3">
        <v>132</v>
      </c>
      <c r="BH48" s="3">
        <v>102</v>
      </c>
      <c r="BI48" s="3">
        <v>145</v>
      </c>
      <c r="BJ48" s="3">
        <v>57</v>
      </c>
      <c r="BK48" s="3">
        <v>116</v>
      </c>
      <c r="BL48" s="3">
        <v>148</v>
      </c>
      <c r="BM48" s="3">
        <v>148</v>
      </c>
      <c r="BN48" s="3">
        <v>101</v>
      </c>
      <c r="BO48" s="3">
        <v>104</v>
      </c>
      <c r="BP48" s="3">
        <v>112</v>
      </c>
      <c r="BQ48" s="3">
        <v>105</v>
      </c>
      <c r="BR48" s="3">
        <v>79</v>
      </c>
      <c r="BS48" s="3">
        <v>99</v>
      </c>
      <c r="BT48" s="3">
        <v>79</v>
      </c>
      <c r="BU48" s="3">
        <v>144</v>
      </c>
      <c r="BV48" s="3">
        <v>231</v>
      </c>
      <c r="BW48" s="3">
        <v>239</v>
      </c>
      <c r="BX48" s="3">
        <v>256</v>
      </c>
      <c r="BY48" s="3">
        <v>198</v>
      </c>
      <c r="BZ48" s="3">
        <v>197</v>
      </c>
      <c r="CA48" s="3">
        <v>175</v>
      </c>
      <c r="CB48" s="3">
        <v>206</v>
      </c>
      <c r="CC48" s="3">
        <v>127</v>
      </c>
      <c r="CD48" s="3">
        <v>245</v>
      </c>
      <c r="CE48" s="3">
        <v>134</v>
      </c>
      <c r="CF48" s="3">
        <v>125</v>
      </c>
      <c r="CG48" s="3">
        <v>130</v>
      </c>
      <c r="CH48" s="3">
        <v>110</v>
      </c>
      <c r="CI48" s="3">
        <v>266</v>
      </c>
      <c r="CJ48" s="3">
        <v>105</v>
      </c>
      <c r="CK48" s="3">
        <v>124</v>
      </c>
      <c r="CL48" s="3">
        <v>125</v>
      </c>
      <c r="CM48" s="3">
        <v>110</v>
      </c>
      <c r="CN48" s="3">
        <v>59</v>
      </c>
      <c r="CO48" s="3">
        <v>57</v>
      </c>
      <c r="CP48" s="3">
        <v>73</v>
      </c>
      <c r="CQ48" s="3">
        <v>34</v>
      </c>
      <c r="CR48" s="3">
        <v>72</v>
      </c>
      <c r="CS48" s="3">
        <v>49</v>
      </c>
      <c r="CT48" s="3">
        <v>73</v>
      </c>
      <c r="CU48" s="3">
        <v>122</v>
      </c>
      <c r="CV48" s="3">
        <v>148</v>
      </c>
      <c r="CW48" s="3">
        <v>110</v>
      </c>
      <c r="CX48" s="3">
        <v>89</v>
      </c>
      <c r="CY48" s="3">
        <v>116</v>
      </c>
      <c r="CZ48" s="3">
        <v>144</v>
      </c>
      <c r="DA48" s="3">
        <v>180</v>
      </c>
      <c r="DB48" s="3">
        <v>50</v>
      </c>
      <c r="DC48" s="3">
        <v>53</v>
      </c>
      <c r="DD48" s="3">
        <v>41</v>
      </c>
      <c r="DE48" s="3">
        <v>42</v>
      </c>
      <c r="DF48" s="3">
        <v>39</v>
      </c>
      <c r="DG48" s="3">
        <v>52</v>
      </c>
      <c r="DH48" s="3">
        <v>39</v>
      </c>
      <c r="DI48" s="3">
        <v>54</v>
      </c>
      <c r="DJ48" s="3">
        <v>4</v>
      </c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 t="s">
        <v>281</v>
      </c>
      <c r="GL48" s="2"/>
      <c r="GM48" s="2"/>
      <c r="GN48" s="2"/>
      <c r="GO48" s="2"/>
      <c r="GP48" s="2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2.75">
      <c r="A49" s="2" t="s">
        <v>282</v>
      </c>
      <c r="B49" s="3">
        <f t="shared" si="0"/>
        <v>2493</v>
      </c>
      <c r="C49" s="3">
        <f t="shared" si="1"/>
        <v>47</v>
      </c>
      <c r="D49" s="3">
        <f t="shared" si="2"/>
        <v>112</v>
      </c>
      <c r="E49" s="3">
        <f t="shared" si="3"/>
        <v>150</v>
      </c>
      <c r="F49" s="3">
        <f t="shared" si="4"/>
        <v>286</v>
      </c>
      <c r="G49" s="3">
        <f t="shared" si="6"/>
        <v>221</v>
      </c>
      <c r="H49" s="3">
        <f t="shared" si="5"/>
        <v>528</v>
      </c>
      <c r="I49" s="3">
        <f t="shared" si="7"/>
        <v>366</v>
      </c>
      <c r="J49" s="3">
        <f t="shared" si="8"/>
        <v>607</v>
      </c>
      <c r="K49" s="3">
        <f>SUM(DE49:DP49)</f>
        <v>176</v>
      </c>
      <c r="L49" s="3"/>
      <c r="M49" s="3"/>
      <c r="N49" s="3"/>
      <c r="O49" s="3"/>
      <c r="P49" s="3"/>
      <c r="Q49" s="3"/>
      <c r="R49" s="2" t="s">
        <v>282</v>
      </c>
      <c r="S49" s="3"/>
      <c r="T49" s="3">
        <v>15</v>
      </c>
      <c r="U49" s="3">
        <v>6</v>
      </c>
      <c r="V49" s="3">
        <v>12</v>
      </c>
      <c r="W49" s="3">
        <v>11</v>
      </c>
      <c r="X49" s="3">
        <v>3</v>
      </c>
      <c r="Y49" s="3">
        <v>9</v>
      </c>
      <c r="Z49" s="3">
        <v>16</v>
      </c>
      <c r="AA49" s="3">
        <v>10</v>
      </c>
      <c r="AB49" s="3">
        <v>6</v>
      </c>
      <c r="AC49" s="3">
        <v>16</v>
      </c>
      <c r="AD49" s="3">
        <v>10</v>
      </c>
      <c r="AE49" s="3">
        <v>3</v>
      </c>
      <c r="AF49" s="3">
        <v>10</v>
      </c>
      <c r="AG49" s="3">
        <v>6</v>
      </c>
      <c r="AH49" s="3">
        <v>9</v>
      </c>
      <c r="AI49" s="3">
        <v>15</v>
      </c>
      <c r="AJ49" s="3">
        <v>2</v>
      </c>
      <c r="AK49" s="3">
        <v>7</v>
      </c>
      <c r="AL49" s="3">
        <v>15</v>
      </c>
      <c r="AM49" s="3">
        <v>10</v>
      </c>
      <c r="AN49" s="3">
        <v>12</v>
      </c>
      <c r="AO49" s="3">
        <v>13</v>
      </c>
      <c r="AP49" s="3">
        <v>7</v>
      </c>
      <c r="AQ49" s="3">
        <v>17</v>
      </c>
      <c r="AR49" s="3">
        <v>17</v>
      </c>
      <c r="AS49" s="3">
        <v>17</v>
      </c>
      <c r="AT49" s="3">
        <v>15</v>
      </c>
      <c r="AU49" s="3">
        <v>7</v>
      </c>
      <c r="AV49" s="3">
        <v>13</v>
      </c>
      <c r="AW49" s="3">
        <v>12</v>
      </c>
      <c r="AX49" s="3">
        <v>22</v>
      </c>
      <c r="AY49" s="3">
        <v>10</v>
      </c>
      <c r="AZ49" s="3">
        <v>8</v>
      </c>
      <c r="BA49" s="3">
        <v>18</v>
      </c>
      <c r="BB49" s="3">
        <v>15</v>
      </c>
      <c r="BC49" s="3">
        <v>39</v>
      </c>
      <c r="BD49" s="3">
        <v>22</v>
      </c>
      <c r="BE49" s="3">
        <v>31</v>
      </c>
      <c r="BF49" s="3">
        <v>38</v>
      </c>
      <c r="BG49" s="3">
        <v>50</v>
      </c>
      <c r="BH49" s="3">
        <v>21</v>
      </c>
      <c r="BI49" s="3">
        <v>15</v>
      </c>
      <c r="BJ49" s="3">
        <v>7</v>
      </c>
      <c r="BK49" s="3">
        <v>22</v>
      </c>
      <c r="BL49" s="3">
        <v>11</v>
      </c>
      <c r="BM49" s="3">
        <v>27</v>
      </c>
      <c r="BN49" s="3">
        <v>13</v>
      </c>
      <c r="BO49" s="3">
        <v>17</v>
      </c>
      <c r="BP49" s="3">
        <v>17</v>
      </c>
      <c r="BQ49" s="3">
        <v>14</v>
      </c>
      <c r="BR49" s="3">
        <v>17</v>
      </c>
      <c r="BS49" s="3">
        <v>49</v>
      </c>
      <c r="BT49" s="3">
        <v>12</v>
      </c>
      <c r="BU49" s="3">
        <v>17</v>
      </c>
      <c r="BV49" s="3">
        <v>81</v>
      </c>
      <c r="BW49" s="3">
        <v>24</v>
      </c>
      <c r="BX49" s="3">
        <v>50</v>
      </c>
      <c r="BY49" s="3">
        <v>20</v>
      </c>
      <c r="BZ49" s="3">
        <v>58</v>
      </c>
      <c r="CA49" s="3">
        <v>40</v>
      </c>
      <c r="CB49" s="3">
        <v>68</v>
      </c>
      <c r="CC49" s="3">
        <v>32</v>
      </c>
      <c r="CD49" s="3">
        <v>76</v>
      </c>
      <c r="CE49" s="3">
        <v>17</v>
      </c>
      <c r="CF49" s="3">
        <v>45</v>
      </c>
      <c r="CG49" s="3">
        <v>57</v>
      </c>
      <c r="CH49" s="3">
        <v>16</v>
      </c>
      <c r="CI49" s="3">
        <v>58</v>
      </c>
      <c r="CJ49" s="3">
        <v>24</v>
      </c>
      <c r="CK49" s="3">
        <v>28</v>
      </c>
      <c r="CL49" s="3">
        <v>32</v>
      </c>
      <c r="CM49" s="3">
        <v>40</v>
      </c>
      <c r="CN49" s="3">
        <v>21</v>
      </c>
      <c r="CO49" s="3">
        <v>20</v>
      </c>
      <c r="CP49" s="3">
        <v>23</v>
      </c>
      <c r="CQ49" s="3">
        <v>25</v>
      </c>
      <c r="CR49" s="3">
        <v>22</v>
      </c>
      <c r="CS49" s="3">
        <v>16</v>
      </c>
      <c r="CT49" s="3">
        <v>47</v>
      </c>
      <c r="CU49" s="3">
        <v>65</v>
      </c>
      <c r="CV49" s="3">
        <v>61</v>
      </c>
      <c r="CW49" s="3">
        <v>36</v>
      </c>
      <c r="CX49" s="3">
        <v>48</v>
      </c>
      <c r="CY49" s="3">
        <v>43</v>
      </c>
      <c r="CZ49" s="3">
        <v>86</v>
      </c>
      <c r="DA49" s="3">
        <v>95</v>
      </c>
      <c r="DB49" s="3">
        <v>42</v>
      </c>
      <c r="DC49" s="3">
        <v>36</v>
      </c>
      <c r="DD49" s="3">
        <v>32</v>
      </c>
      <c r="DE49" s="3">
        <v>43</v>
      </c>
      <c r="DF49" s="3">
        <v>31</v>
      </c>
      <c r="DG49" s="3">
        <v>39</v>
      </c>
      <c r="DH49" s="3">
        <v>27</v>
      </c>
      <c r="DI49" s="3">
        <v>32</v>
      </c>
      <c r="DJ49" s="3">
        <v>4</v>
      </c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 t="s">
        <v>282</v>
      </c>
      <c r="GL49" s="2"/>
      <c r="GM49" s="2"/>
      <c r="GN49" s="2"/>
      <c r="GO49" s="2"/>
      <c r="GP49" s="2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2.75">
      <c r="A50" s="2" t="s">
        <v>283</v>
      </c>
      <c r="B50" s="3">
        <f t="shared" si="0"/>
        <v>403</v>
      </c>
      <c r="C50" s="3">
        <f t="shared" si="1"/>
        <v>7</v>
      </c>
      <c r="D50" s="3">
        <f t="shared" si="2"/>
        <v>25</v>
      </c>
      <c r="E50" s="3">
        <f t="shared" si="3"/>
        <v>29</v>
      </c>
      <c r="F50" s="3">
        <f t="shared" si="4"/>
        <v>49</v>
      </c>
      <c r="G50" s="3">
        <f t="shared" si="6"/>
        <v>52</v>
      </c>
      <c r="H50" s="3">
        <f t="shared" si="5"/>
        <v>78</v>
      </c>
      <c r="I50" s="3">
        <f t="shared" si="7"/>
        <v>61</v>
      </c>
      <c r="J50" s="3">
        <f t="shared" si="8"/>
        <v>97</v>
      </c>
      <c r="K50" s="3">
        <f>SUM(DE50:DP50)</f>
        <v>5</v>
      </c>
      <c r="L50" s="3"/>
      <c r="M50" s="3"/>
      <c r="N50" s="3"/>
      <c r="O50" s="3"/>
      <c r="P50" s="3"/>
      <c r="Q50" s="3"/>
      <c r="R50" s="2" t="s">
        <v>283</v>
      </c>
      <c r="S50" s="3"/>
      <c r="T50" s="3">
        <v>1</v>
      </c>
      <c r="U50" s="3">
        <v>0</v>
      </c>
      <c r="V50" s="3">
        <v>0</v>
      </c>
      <c r="W50" s="3">
        <v>5</v>
      </c>
      <c r="X50" s="3">
        <v>1</v>
      </c>
      <c r="Y50" s="3">
        <v>2</v>
      </c>
      <c r="Z50" s="3">
        <v>5</v>
      </c>
      <c r="AA50" s="3">
        <v>3</v>
      </c>
      <c r="AB50" s="3">
        <v>3</v>
      </c>
      <c r="AC50" s="3">
        <v>2</v>
      </c>
      <c r="AD50" s="3">
        <v>0</v>
      </c>
      <c r="AE50" s="3">
        <v>1</v>
      </c>
      <c r="AF50" s="3">
        <v>3</v>
      </c>
      <c r="AG50" s="3">
        <v>1</v>
      </c>
      <c r="AH50" s="3">
        <v>3</v>
      </c>
      <c r="AI50" s="3">
        <v>2</v>
      </c>
      <c r="AJ50" s="3">
        <v>0</v>
      </c>
      <c r="AK50" s="3">
        <v>3</v>
      </c>
      <c r="AL50" s="3">
        <v>0</v>
      </c>
      <c r="AM50" s="3">
        <v>5</v>
      </c>
      <c r="AN50" s="3">
        <v>1</v>
      </c>
      <c r="AO50" s="3">
        <v>1</v>
      </c>
      <c r="AP50" s="3">
        <v>4</v>
      </c>
      <c r="AQ50" s="3">
        <v>4</v>
      </c>
      <c r="AR50" s="3">
        <v>1</v>
      </c>
      <c r="AS50" s="3">
        <v>2</v>
      </c>
      <c r="AT50" s="3">
        <v>1</v>
      </c>
      <c r="AU50" s="3">
        <v>3</v>
      </c>
      <c r="AV50" s="3">
        <v>4</v>
      </c>
      <c r="AW50" s="3">
        <v>5</v>
      </c>
      <c r="AX50" s="3">
        <v>4</v>
      </c>
      <c r="AY50" s="3">
        <v>5</v>
      </c>
      <c r="AZ50" s="3">
        <v>5</v>
      </c>
      <c r="BA50" s="3">
        <v>2</v>
      </c>
      <c r="BB50" s="3">
        <v>8</v>
      </c>
      <c r="BC50" s="3">
        <v>4</v>
      </c>
      <c r="BD50" s="3">
        <v>4</v>
      </c>
      <c r="BE50" s="3">
        <v>5</v>
      </c>
      <c r="BF50" s="3">
        <v>2</v>
      </c>
      <c r="BG50" s="3">
        <v>4</v>
      </c>
      <c r="BH50" s="3">
        <v>1</v>
      </c>
      <c r="BI50" s="3">
        <v>1</v>
      </c>
      <c r="BJ50" s="3">
        <v>4</v>
      </c>
      <c r="BK50" s="3">
        <v>5</v>
      </c>
      <c r="BL50" s="3">
        <v>4</v>
      </c>
      <c r="BM50" s="3">
        <v>7</v>
      </c>
      <c r="BN50" s="3">
        <v>4</v>
      </c>
      <c r="BO50" s="3">
        <v>6</v>
      </c>
      <c r="BP50" s="3">
        <v>5</v>
      </c>
      <c r="BQ50" s="3">
        <v>5</v>
      </c>
      <c r="BR50" s="3">
        <v>4</v>
      </c>
      <c r="BS50" s="3">
        <v>6</v>
      </c>
      <c r="BT50" s="3">
        <v>1</v>
      </c>
      <c r="BU50" s="3">
        <v>9</v>
      </c>
      <c r="BV50" s="3">
        <v>6</v>
      </c>
      <c r="BW50" s="3">
        <v>0</v>
      </c>
      <c r="BX50" s="3">
        <v>10</v>
      </c>
      <c r="BY50" s="3">
        <v>2</v>
      </c>
      <c r="BZ50" s="3">
        <v>6</v>
      </c>
      <c r="CA50" s="3">
        <v>2</v>
      </c>
      <c r="CB50" s="3">
        <v>8</v>
      </c>
      <c r="CC50" s="3">
        <v>4</v>
      </c>
      <c r="CD50" s="3">
        <v>11</v>
      </c>
      <c r="CE50" s="3">
        <v>4</v>
      </c>
      <c r="CF50" s="3">
        <v>16</v>
      </c>
      <c r="CG50" s="3">
        <v>15</v>
      </c>
      <c r="CH50" s="3">
        <v>0</v>
      </c>
      <c r="CI50" s="3">
        <v>4</v>
      </c>
      <c r="CJ50" s="3">
        <v>3</v>
      </c>
      <c r="CK50" s="3">
        <v>7</v>
      </c>
      <c r="CL50" s="3">
        <v>7</v>
      </c>
      <c r="CM50" s="3">
        <v>10</v>
      </c>
      <c r="CN50" s="3">
        <v>9</v>
      </c>
      <c r="CO50" s="3">
        <v>1</v>
      </c>
      <c r="CP50" s="3">
        <v>1</v>
      </c>
      <c r="CQ50" s="3">
        <v>2</v>
      </c>
      <c r="CR50" s="3">
        <v>2</v>
      </c>
      <c r="CS50" s="3">
        <v>5</v>
      </c>
      <c r="CT50" s="3">
        <v>13</v>
      </c>
      <c r="CU50" s="3">
        <v>6</v>
      </c>
      <c r="CV50" s="3">
        <v>7</v>
      </c>
      <c r="CW50" s="3">
        <v>18</v>
      </c>
      <c r="CX50" s="3">
        <v>11</v>
      </c>
      <c r="CY50" s="3">
        <v>4</v>
      </c>
      <c r="CZ50" s="3">
        <v>7</v>
      </c>
      <c r="DA50" s="3">
        <v>11</v>
      </c>
      <c r="DB50" s="3">
        <v>4</v>
      </c>
      <c r="DC50" s="3">
        <v>7</v>
      </c>
      <c r="DD50" s="3">
        <v>4</v>
      </c>
      <c r="DE50" s="3">
        <v>1</v>
      </c>
      <c r="DF50" s="3">
        <v>1</v>
      </c>
      <c r="DG50" s="3">
        <v>3</v>
      </c>
      <c r="DH50" s="3">
        <v>0</v>
      </c>
      <c r="DI50" s="3">
        <v>0</v>
      </c>
      <c r="DJ50" s="3">
        <v>0</v>
      </c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 t="s">
        <v>283</v>
      </c>
      <c r="GL50" s="2"/>
      <c r="GM50" s="2"/>
      <c r="GN50" s="2"/>
      <c r="GO50" s="2"/>
      <c r="GP50" s="2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2.75">
      <c r="A51" s="2" t="s">
        <v>284</v>
      </c>
      <c r="B51" s="3">
        <f t="shared" si="0"/>
        <v>15652</v>
      </c>
      <c r="C51" s="3">
        <f t="shared" si="1"/>
        <v>1271</v>
      </c>
      <c r="D51" s="3">
        <f t="shared" si="2"/>
        <v>2267</v>
      </c>
      <c r="E51" s="3">
        <f t="shared" si="3"/>
        <v>1584</v>
      </c>
      <c r="F51" s="3">
        <f t="shared" si="4"/>
        <v>2099</v>
      </c>
      <c r="G51" s="3">
        <f t="shared" si="6"/>
        <v>1566</v>
      </c>
      <c r="H51" s="3">
        <f t="shared" si="5"/>
        <v>2883</v>
      </c>
      <c r="I51" s="3">
        <f t="shared" si="7"/>
        <v>1692</v>
      </c>
      <c r="J51" s="3">
        <f t="shared" si="8"/>
        <v>1879</v>
      </c>
      <c r="K51" s="3">
        <f>SUM(DE51:DP51)</f>
        <v>411</v>
      </c>
      <c r="L51" s="3"/>
      <c r="M51" s="3"/>
      <c r="N51" s="3"/>
      <c r="O51" s="3"/>
      <c r="P51" s="3"/>
      <c r="Q51" s="3"/>
      <c r="R51" s="2" t="s">
        <v>284</v>
      </c>
      <c r="S51" s="3">
        <f aca="true" t="shared" si="30" ref="S51:DJ51">SUM(S48:S50)</f>
        <v>0</v>
      </c>
      <c r="T51" s="3">
        <f t="shared" si="30"/>
        <v>364</v>
      </c>
      <c r="U51" s="3">
        <f t="shared" si="30"/>
        <v>275</v>
      </c>
      <c r="V51" s="3">
        <f t="shared" si="30"/>
        <v>350</v>
      </c>
      <c r="W51" s="3">
        <f t="shared" si="30"/>
        <v>183</v>
      </c>
      <c r="X51" s="3">
        <f t="shared" si="30"/>
        <v>99</v>
      </c>
      <c r="Y51" s="3">
        <f t="shared" si="30"/>
        <v>181</v>
      </c>
      <c r="Z51" s="3">
        <f t="shared" si="30"/>
        <v>215</v>
      </c>
      <c r="AA51" s="3">
        <f t="shared" si="30"/>
        <v>208</v>
      </c>
      <c r="AB51" s="3">
        <f t="shared" si="30"/>
        <v>193</v>
      </c>
      <c r="AC51" s="3">
        <f t="shared" si="30"/>
        <v>148</v>
      </c>
      <c r="AD51" s="3">
        <f t="shared" si="30"/>
        <v>109</v>
      </c>
      <c r="AE51" s="3">
        <f t="shared" si="30"/>
        <v>109</v>
      </c>
      <c r="AF51" s="3">
        <f t="shared" si="30"/>
        <v>165</v>
      </c>
      <c r="AG51" s="3">
        <f t="shared" si="30"/>
        <v>142</v>
      </c>
      <c r="AH51" s="3">
        <f t="shared" si="30"/>
        <v>256</v>
      </c>
      <c r="AI51" s="3">
        <f t="shared" si="30"/>
        <v>300</v>
      </c>
      <c r="AJ51" s="3">
        <f t="shared" si="30"/>
        <v>241</v>
      </c>
      <c r="AK51" s="3">
        <f t="shared" si="30"/>
        <v>237</v>
      </c>
      <c r="AL51" s="3">
        <f t="shared" si="30"/>
        <v>92</v>
      </c>
      <c r="AM51" s="3">
        <f t="shared" si="30"/>
        <v>119</v>
      </c>
      <c r="AN51" s="3">
        <f t="shared" si="30"/>
        <v>148</v>
      </c>
      <c r="AO51" s="3">
        <f t="shared" si="30"/>
        <v>160</v>
      </c>
      <c r="AP51" s="3">
        <f t="shared" si="30"/>
        <v>99</v>
      </c>
      <c r="AQ51" s="3">
        <f t="shared" si="30"/>
        <v>106</v>
      </c>
      <c r="AR51" s="3">
        <f t="shared" si="30"/>
        <v>151</v>
      </c>
      <c r="AS51" s="3">
        <f t="shared" si="30"/>
        <v>123</v>
      </c>
      <c r="AT51" s="3">
        <f t="shared" si="30"/>
        <v>125</v>
      </c>
      <c r="AU51" s="3">
        <f t="shared" si="30"/>
        <v>101</v>
      </c>
      <c r="AV51" s="3">
        <f t="shared" si="30"/>
        <v>123</v>
      </c>
      <c r="AW51" s="3">
        <f t="shared" si="30"/>
        <v>123</v>
      </c>
      <c r="AX51" s="3">
        <f t="shared" si="30"/>
        <v>158</v>
      </c>
      <c r="AY51" s="3">
        <f t="shared" si="30"/>
        <v>162</v>
      </c>
      <c r="AZ51" s="3">
        <f t="shared" si="30"/>
        <v>174</v>
      </c>
      <c r="BA51" s="3">
        <f t="shared" si="30"/>
        <v>211</v>
      </c>
      <c r="BB51" s="3">
        <f t="shared" si="30"/>
        <v>180</v>
      </c>
      <c r="BC51" s="3">
        <f t="shared" si="30"/>
        <v>210</v>
      </c>
      <c r="BD51" s="3">
        <f t="shared" si="30"/>
        <v>150</v>
      </c>
      <c r="BE51" s="3">
        <f t="shared" si="30"/>
        <v>214</v>
      </c>
      <c r="BF51" s="3">
        <f t="shared" si="30"/>
        <v>207</v>
      </c>
      <c r="BG51" s="3">
        <f t="shared" si="30"/>
        <v>186</v>
      </c>
      <c r="BH51" s="3">
        <f t="shared" si="30"/>
        <v>124</v>
      </c>
      <c r="BI51" s="3">
        <f t="shared" si="30"/>
        <v>161</v>
      </c>
      <c r="BJ51" s="3">
        <f t="shared" si="30"/>
        <v>68</v>
      </c>
      <c r="BK51" s="3">
        <f t="shared" si="30"/>
        <v>143</v>
      </c>
      <c r="BL51" s="3">
        <f t="shared" si="30"/>
        <v>163</v>
      </c>
      <c r="BM51" s="3">
        <f t="shared" si="30"/>
        <v>182</v>
      </c>
      <c r="BN51" s="3">
        <f t="shared" si="30"/>
        <v>118</v>
      </c>
      <c r="BO51" s="3">
        <f t="shared" si="30"/>
        <v>127</v>
      </c>
      <c r="BP51" s="3">
        <f t="shared" si="30"/>
        <v>134</v>
      </c>
      <c r="BQ51" s="3">
        <f t="shared" si="30"/>
        <v>124</v>
      </c>
      <c r="BR51" s="3">
        <f t="shared" si="30"/>
        <v>100</v>
      </c>
      <c r="BS51" s="3">
        <f t="shared" si="30"/>
        <v>154</v>
      </c>
      <c r="BT51" s="3">
        <f t="shared" si="30"/>
        <v>92</v>
      </c>
      <c r="BU51" s="3">
        <f t="shared" si="30"/>
        <v>170</v>
      </c>
      <c r="BV51" s="3">
        <f t="shared" si="30"/>
        <v>318</v>
      </c>
      <c r="BW51" s="3">
        <f t="shared" si="30"/>
        <v>263</v>
      </c>
      <c r="BX51" s="3">
        <f t="shared" si="30"/>
        <v>316</v>
      </c>
      <c r="BY51" s="3">
        <f t="shared" si="30"/>
        <v>220</v>
      </c>
      <c r="BZ51" s="3">
        <f t="shared" si="30"/>
        <v>261</v>
      </c>
      <c r="CA51" s="3">
        <f t="shared" si="30"/>
        <v>217</v>
      </c>
      <c r="CB51" s="3">
        <f t="shared" si="30"/>
        <v>282</v>
      </c>
      <c r="CC51" s="3">
        <f t="shared" si="30"/>
        <v>163</v>
      </c>
      <c r="CD51" s="3">
        <f t="shared" si="30"/>
        <v>332</v>
      </c>
      <c r="CE51" s="3">
        <f t="shared" si="30"/>
        <v>155</v>
      </c>
      <c r="CF51" s="3">
        <f t="shared" si="30"/>
        <v>186</v>
      </c>
      <c r="CG51" s="3">
        <f t="shared" si="30"/>
        <v>202</v>
      </c>
      <c r="CH51" s="3">
        <f t="shared" si="30"/>
        <v>126</v>
      </c>
      <c r="CI51" s="3">
        <f t="shared" si="30"/>
        <v>328</v>
      </c>
      <c r="CJ51" s="3">
        <f t="shared" si="30"/>
        <v>132</v>
      </c>
      <c r="CK51" s="3">
        <f t="shared" si="30"/>
        <v>159</v>
      </c>
      <c r="CL51" s="3">
        <f t="shared" si="30"/>
        <v>164</v>
      </c>
      <c r="CM51" s="3">
        <f t="shared" si="30"/>
        <v>160</v>
      </c>
      <c r="CN51" s="3">
        <f t="shared" si="30"/>
        <v>89</v>
      </c>
      <c r="CO51" s="3">
        <f t="shared" si="30"/>
        <v>78</v>
      </c>
      <c r="CP51" s="3">
        <f t="shared" si="30"/>
        <v>97</v>
      </c>
      <c r="CQ51" s="3">
        <f t="shared" si="30"/>
        <v>61</v>
      </c>
      <c r="CR51" s="3">
        <f t="shared" si="30"/>
        <v>96</v>
      </c>
      <c r="CS51" s="3">
        <f t="shared" si="30"/>
        <v>70</v>
      </c>
      <c r="CT51" s="3">
        <f t="shared" si="30"/>
        <v>133</v>
      </c>
      <c r="CU51" s="3">
        <f t="shared" si="30"/>
        <v>193</v>
      </c>
      <c r="CV51" s="3">
        <f t="shared" si="30"/>
        <v>216</v>
      </c>
      <c r="CW51" s="3">
        <f t="shared" si="30"/>
        <v>164</v>
      </c>
      <c r="CX51" s="3">
        <f t="shared" si="30"/>
        <v>148</v>
      </c>
      <c r="CY51" s="3">
        <f t="shared" si="30"/>
        <v>163</v>
      </c>
      <c r="CZ51" s="3">
        <f t="shared" si="30"/>
        <v>237</v>
      </c>
      <c r="DA51" s="3">
        <f t="shared" si="30"/>
        <v>286</v>
      </c>
      <c r="DB51" s="3">
        <f t="shared" si="30"/>
        <v>96</v>
      </c>
      <c r="DC51" s="3">
        <f t="shared" si="30"/>
        <v>96</v>
      </c>
      <c r="DD51" s="3">
        <f t="shared" si="30"/>
        <v>77</v>
      </c>
      <c r="DE51" s="3">
        <f t="shared" si="30"/>
        <v>86</v>
      </c>
      <c r="DF51" s="3">
        <f t="shared" si="30"/>
        <v>71</v>
      </c>
      <c r="DG51" s="3">
        <f t="shared" si="30"/>
        <v>94</v>
      </c>
      <c r="DH51" s="3">
        <f t="shared" si="30"/>
        <v>66</v>
      </c>
      <c r="DI51" s="3">
        <f t="shared" si="30"/>
        <v>86</v>
      </c>
      <c r="DJ51" s="3">
        <f t="shared" si="30"/>
        <v>8</v>
      </c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 t="s">
        <v>284</v>
      </c>
      <c r="GL51" s="2"/>
      <c r="GM51" s="2"/>
      <c r="GN51" s="2"/>
      <c r="GO51" s="2"/>
      <c r="GP51" s="2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  <c r="N52" s="3"/>
      <c r="O52" s="3"/>
      <c r="P52" s="3"/>
      <c r="Q52" s="3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2.75">
      <c r="A53" s="2" t="s">
        <v>204</v>
      </c>
      <c r="B53" s="3">
        <f t="shared" si="0"/>
        <v>19329</v>
      </c>
      <c r="C53" s="3">
        <f t="shared" si="1"/>
        <v>1509</v>
      </c>
      <c r="D53" s="3">
        <f t="shared" si="2"/>
        <v>3713</v>
      </c>
      <c r="E53" s="3">
        <f t="shared" si="3"/>
        <v>1955</v>
      </c>
      <c r="F53" s="3">
        <f t="shared" si="4"/>
        <v>1572</v>
      </c>
      <c r="G53" s="3">
        <f t="shared" si="6"/>
        <v>1449</v>
      </c>
      <c r="H53" s="3">
        <f t="shared" si="5"/>
        <v>3346</v>
      </c>
      <c r="I53" s="3">
        <f t="shared" si="7"/>
        <v>1807</v>
      </c>
      <c r="J53" s="3">
        <f t="shared" si="8"/>
        <v>1863</v>
      </c>
      <c r="K53" s="3">
        <f>SUM(DE53:DP53)</f>
        <v>1394</v>
      </c>
      <c r="L53" s="3">
        <f>SUM(DQ53:EB53)</f>
        <v>541</v>
      </c>
      <c r="M53" s="3">
        <f>SUM(EC53:EN53)</f>
        <v>180</v>
      </c>
      <c r="N53" s="3"/>
      <c r="O53" s="3"/>
      <c r="P53" s="3"/>
      <c r="Q53" s="3"/>
      <c r="R53" s="2" t="s">
        <v>204</v>
      </c>
      <c r="S53" s="3"/>
      <c r="T53" s="3">
        <v>362</v>
      </c>
      <c r="U53" s="3">
        <v>360</v>
      </c>
      <c r="V53" s="3">
        <v>187</v>
      </c>
      <c r="W53" s="3">
        <v>442</v>
      </c>
      <c r="X53" s="3">
        <v>158</v>
      </c>
      <c r="Y53" s="3">
        <v>188</v>
      </c>
      <c r="Z53" s="3">
        <v>195</v>
      </c>
      <c r="AA53" s="3">
        <v>480</v>
      </c>
      <c r="AB53" s="3">
        <v>612</v>
      </c>
      <c r="AC53" s="3">
        <v>414</v>
      </c>
      <c r="AD53" s="3">
        <v>351</v>
      </c>
      <c r="AE53" s="3">
        <v>357</v>
      </c>
      <c r="AF53" s="3">
        <v>329</v>
      </c>
      <c r="AG53" s="3">
        <v>223</v>
      </c>
      <c r="AH53" s="3">
        <v>200</v>
      </c>
      <c r="AI53" s="3">
        <v>166</v>
      </c>
      <c r="AJ53" s="3">
        <v>198</v>
      </c>
      <c r="AK53" s="3">
        <v>247</v>
      </c>
      <c r="AL53" s="3">
        <v>209</v>
      </c>
      <c r="AM53" s="3">
        <v>179</v>
      </c>
      <c r="AN53" s="3">
        <v>154</v>
      </c>
      <c r="AO53" s="3">
        <v>216</v>
      </c>
      <c r="AP53" s="3">
        <v>143</v>
      </c>
      <c r="AQ53" s="3">
        <v>131</v>
      </c>
      <c r="AR53" s="3">
        <v>126</v>
      </c>
      <c r="AS53" s="3">
        <v>130</v>
      </c>
      <c r="AT53" s="3">
        <v>177</v>
      </c>
      <c r="AU53" s="3">
        <v>115</v>
      </c>
      <c r="AV53" s="3">
        <v>128</v>
      </c>
      <c r="AW53" s="3">
        <v>131</v>
      </c>
      <c r="AX53" s="3">
        <v>149</v>
      </c>
      <c r="AY53" s="3">
        <v>115</v>
      </c>
      <c r="AZ53" s="3">
        <v>125</v>
      </c>
      <c r="BA53" s="3">
        <v>143</v>
      </c>
      <c r="BB53" s="3">
        <v>130</v>
      </c>
      <c r="BC53" s="3">
        <v>150</v>
      </c>
      <c r="BD53" s="3">
        <v>126</v>
      </c>
      <c r="BE53" s="3">
        <v>155</v>
      </c>
      <c r="BF53" s="3">
        <v>153</v>
      </c>
      <c r="BG53" s="3">
        <v>109</v>
      </c>
      <c r="BH53" s="3">
        <v>86</v>
      </c>
      <c r="BI53" s="3">
        <v>108</v>
      </c>
      <c r="BJ53" s="3">
        <v>128</v>
      </c>
      <c r="BK53" s="3">
        <v>115</v>
      </c>
      <c r="BL53" s="3">
        <v>144</v>
      </c>
      <c r="BM53" s="3">
        <v>101</v>
      </c>
      <c r="BN53" s="3">
        <v>104</v>
      </c>
      <c r="BO53" s="3">
        <v>111</v>
      </c>
      <c r="BP53" s="3">
        <v>131</v>
      </c>
      <c r="BQ53" s="3">
        <v>108</v>
      </c>
      <c r="BR53" s="3">
        <v>149</v>
      </c>
      <c r="BS53" s="3">
        <v>129</v>
      </c>
      <c r="BT53" s="3">
        <v>121</v>
      </c>
      <c r="BU53" s="3">
        <v>170</v>
      </c>
      <c r="BV53" s="3">
        <v>400</v>
      </c>
      <c r="BW53" s="3">
        <v>247</v>
      </c>
      <c r="BX53" s="3">
        <v>318</v>
      </c>
      <c r="BY53" s="3">
        <v>168</v>
      </c>
      <c r="BZ53" s="3">
        <v>239</v>
      </c>
      <c r="CA53" s="3">
        <v>312</v>
      </c>
      <c r="CB53" s="3">
        <v>541</v>
      </c>
      <c r="CC53" s="3">
        <v>210</v>
      </c>
      <c r="CD53" s="3">
        <v>324</v>
      </c>
      <c r="CE53" s="3">
        <v>190</v>
      </c>
      <c r="CF53" s="3">
        <v>227</v>
      </c>
      <c r="CG53" s="3">
        <v>256</v>
      </c>
      <c r="CH53" s="3">
        <v>251</v>
      </c>
      <c r="CI53" s="3">
        <v>230</v>
      </c>
      <c r="CJ53" s="3">
        <v>122</v>
      </c>
      <c r="CK53" s="3">
        <v>146</v>
      </c>
      <c r="CL53" s="3">
        <v>148</v>
      </c>
      <c r="CM53" s="3">
        <v>142</v>
      </c>
      <c r="CN53" s="3">
        <v>101</v>
      </c>
      <c r="CO53" s="3">
        <v>80</v>
      </c>
      <c r="CP53" s="3">
        <v>119</v>
      </c>
      <c r="CQ53" s="3">
        <v>100</v>
      </c>
      <c r="CR53" s="3">
        <v>112</v>
      </c>
      <c r="CS53" s="3">
        <v>118</v>
      </c>
      <c r="CT53" s="3">
        <v>158</v>
      </c>
      <c r="CU53" s="3">
        <v>173</v>
      </c>
      <c r="CV53" s="3">
        <v>189</v>
      </c>
      <c r="CW53" s="3">
        <v>154</v>
      </c>
      <c r="CX53" s="3">
        <v>164</v>
      </c>
      <c r="CY53" s="3">
        <v>135</v>
      </c>
      <c r="CZ53" s="3">
        <v>146</v>
      </c>
      <c r="DA53" s="3">
        <v>172</v>
      </c>
      <c r="DB53" s="3">
        <v>97</v>
      </c>
      <c r="DC53" s="3">
        <v>152</v>
      </c>
      <c r="DD53" s="3">
        <v>205</v>
      </c>
      <c r="DE53" s="3">
        <v>816</v>
      </c>
      <c r="DF53" s="3">
        <v>59</v>
      </c>
      <c r="DG53" s="3">
        <v>57</v>
      </c>
      <c r="DH53" s="3">
        <v>51</v>
      </c>
      <c r="DI53" s="3">
        <v>55</v>
      </c>
      <c r="DJ53" s="3">
        <v>38</v>
      </c>
      <c r="DK53" s="3">
        <v>54</v>
      </c>
      <c r="DL53" s="3">
        <v>56</v>
      </c>
      <c r="DM53" s="3">
        <v>49</v>
      </c>
      <c r="DN53" s="3">
        <v>57</v>
      </c>
      <c r="DO53" s="3">
        <v>46</v>
      </c>
      <c r="DP53" s="3">
        <v>56</v>
      </c>
      <c r="DQ53" s="3">
        <v>50</v>
      </c>
      <c r="DR53" s="3">
        <v>51</v>
      </c>
      <c r="DS53" s="3">
        <v>31</v>
      </c>
      <c r="DT53" s="3">
        <v>46</v>
      </c>
      <c r="DU53" s="3">
        <v>42</v>
      </c>
      <c r="DV53" s="3">
        <v>66</v>
      </c>
      <c r="DW53" s="3">
        <v>46</v>
      </c>
      <c r="DX53" s="3">
        <v>40</v>
      </c>
      <c r="DY53" s="3">
        <v>48</v>
      </c>
      <c r="DZ53" s="3">
        <v>45</v>
      </c>
      <c r="EA53" s="3">
        <v>31</v>
      </c>
      <c r="EB53" s="3">
        <v>45</v>
      </c>
      <c r="EC53" s="3">
        <v>49</v>
      </c>
      <c r="ED53" s="3">
        <v>45</v>
      </c>
      <c r="EE53" s="3">
        <v>41</v>
      </c>
      <c r="EF53" s="3">
        <v>45</v>
      </c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 t="s">
        <v>204</v>
      </c>
      <c r="GL53" s="2"/>
      <c r="GM53" s="2"/>
      <c r="GN53" s="2"/>
      <c r="GO53" s="2"/>
      <c r="GP53" s="2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2.75">
      <c r="A54" s="2" t="s">
        <v>205</v>
      </c>
      <c r="B54" s="3">
        <f t="shared" si="0"/>
        <v>5022</v>
      </c>
      <c r="C54" s="3">
        <f t="shared" si="1"/>
        <v>112</v>
      </c>
      <c r="D54" s="3">
        <f t="shared" si="2"/>
        <v>132</v>
      </c>
      <c r="E54" s="3">
        <f t="shared" si="3"/>
        <v>193</v>
      </c>
      <c r="F54" s="3">
        <f t="shared" si="4"/>
        <v>636</v>
      </c>
      <c r="G54" s="3">
        <f t="shared" si="6"/>
        <v>412</v>
      </c>
      <c r="H54" s="3">
        <f t="shared" si="5"/>
        <v>934</v>
      </c>
      <c r="I54" s="3">
        <f t="shared" si="7"/>
        <v>578</v>
      </c>
      <c r="J54" s="3">
        <f t="shared" si="8"/>
        <v>856</v>
      </c>
      <c r="K54" s="3">
        <f>SUM(DE54:DP54)</f>
        <v>534</v>
      </c>
      <c r="L54" s="3">
        <f>SUM(DQ54:EB54)</f>
        <v>476</v>
      </c>
      <c r="M54" s="3">
        <f>SUM(EC54:EN54)</f>
        <v>159</v>
      </c>
      <c r="N54" s="3"/>
      <c r="O54" s="3"/>
      <c r="P54" s="3"/>
      <c r="Q54" s="3"/>
      <c r="R54" s="2" t="s">
        <v>205</v>
      </c>
      <c r="S54" s="3"/>
      <c r="T54" s="3">
        <v>28</v>
      </c>
      <c r="U54" s="3">
        <v>12</v>
      </c>
      <c r="V54" s="3">
        <v>17</v>
      </c>
      <c r="W54" s="3">
        <v>43</v>
      </c>
      <c r="X54" s="3">
        <v>12</v>
      </c>
      <c r="Y54" s="3">
        <v>15</v>
      </c>
      <c r="Z54" s="3">
        <v>17</v>
      </c>
      <c r="AA54" s="3">
        <v>14</v>
      </c>
      <c r="AB54" s="3">
        <v>14</v>
      </c>
      <c r="AC54" s="3">
        <v>17</v>
      </c>
      <c r="AD54" s="3">
        <v>3</v>
      </c>
      <c r="AE54" s="3">
        <v>9</v>
      </c>
      <c r="AF54" s="3">
        <v>13</v>
      </c>
      <c r="AG54" s="3">
        <v>3</v>
      </c>
      <c r="AH54" s="3">
        <v>12</v>
      </c>
      <c r="AI54" s="3">
        <v>11</v>
      </c>
      <c r="AJ54" s="3">
        <v>4</v>
      </c>
      <c r="AK54" s="3">
        <v>19</v>
      </c>
      <c r="AL54" s="3">
        <v>8</v>
      </c>
      <c r="AM54" s="3">
        <v>18</v>
      </c>
      <c r="AN54" s="3">
        <v>16</v>
      </c>
      <c r="AO54" s="3">
        <v>25</v>
      </c>
      <c r="AP54" s="3">
        <v>12</v>
      </c>
      <c r="AQ54" s="3">
        <v>8</v>
      </c>
      <c r="AR54" s="3">
        <v>15</v>
      </c>
      <c r="AS54" s="3">
        <v>24</v>
      </c>
      <c r="AT54" s="3">
        <v>20</v>
      </c>
      <c r="AU54" s="3">
        <v>14</v>
      </c>
      <c r="AV54" s="3">
        <v>14</v>
      </c>
      <c r="AW54" s="3">
        <v>15</v>
      </c>
      <c r="AX54" s="3">
        <v>40</v>
      </c>
      <c r="AY54" s="3">
        <v>17</v>
      </c>
      <c r="AZ54" s="3">
        <v>22</v>
      </c>
      <c r="BA54" s="3">
        <v>13</v>
      </c>
      <c r="BB54" s="3">
        <v>26</v>
      </c>
      <c r="BC54" s="3">
        <v>45</v>
      </c>
      <c r="BD54" s="3">
        <v>22</v>
      </c>
      <c r="BE54" s="3">
        <v>53</v>
      </c>
      <c r="BF54" s="3">
        <v>102</v>
      </c>
      <c r="BG54" s="3">
        <v>81</v>
      </c>
      <c r="BH54" s="3">
        <v>200</v>
      </c>
      <c r="BI54" s="3">
        <v>90</v>
      </c>
      <c r="BJ54" s="3">
        <v>29</v>
      </c>
      <c r="BK54" s="3">
        <v>25</v>
      </c>
      <c r="BL54" s="3">
        <v>71</v>
      </c>
      <c r="BM54" s="3">
        <v>37</v>
      </c>
      <c r="BN54" s="3">
        <v>25</v>
      </c>
      <c r="BO54" s="3">
        <v>20</v>
      </c>
      <c r="BP54" s="3">
        <v>20</v>
      </c>
      <c r="BQ54" s="3">
        <v>26</v>
      </c>
      <c r="BR54" s="3">
        <v>20</v>
      </c>
      <c r="BS54" s="3">
        <v>33</v>
      </c>
      <c r="BT54" s="3">
        <v>16</v>
      </c>
      <c r="BU54" s="3">
        <v>21</v>
      </c>
      <c r="BV54" s="3">
        <v>128</v>
      </c>
      <c r="BW54" s="3">
        <v>28</v>
      </c>
      <c r="BX54" s="3">
        <v>83</v>
      </c>
      <c r="BY54" s="3">
        <v>52</v>
      </c>
      <c r="BZ54" s="3">
        <v>99</v>
      </c>
      <c r="CA54" s="3">
        <v>96</v>
      </c>
      <c r="CB54" s="3">
        <v>211</v>
      </c>
      <c r="CC54" s="3">
        <v>47</v>
      </c>
      <c r="CD54" s="3">
        <v>91</v>
      </c>
      <c r="CE54" s="3">
        <v>31</v>
      </c>
      <c r="CF54" s="3">
        <v>47</v>
      </c>
      <c r="CG54" s="3">
        <v>109</v>
      </c>
      <c r="CH54" s="3">
        <v>77</v>
      </c>
      <c r="CI54" s="3">
        <v>70</v>
      </c>
      <c r="CJ54" s="3">
        <v>39</v>
      </c>
      <c r="CK54" s="3">
        <v>40</v>
      </c>
      <c r="CL54" s="3">
        <v>39</v>
      </c>
      <c r="CM54" s="3">
        <v>59</v>
      </c>
      <c r="CN54" s="3">
        <v>38</v>
      </c>
      <c r="CO54" s="3">
        <v>25</v>
      </c>
      <c r="CP54" s="3">
        <v>20</v>
      </c>
      <c r="CQ54" s="3">
        <v>31</v>
      </c>
      <c r="CR54" s="3">
        <v>31</v>
      </c>
      <c r="CS54" s="3">
        <v>105</v>
      </c>
      <c r="CT54" s="3">
        <v>62</v>
      </c>
      <c r="CU54" s="3">
        <v>93</v>
      </c>
      <c r="CV54" s="3">
        <v>87</v>
      </c>
      <c r="CW54" s="3">
        <v>81</v>
      </c>
      <c r="CX54" s="3">
        <v>59</v>
      </c>
      <c r="CY54" s="3">
        <v>49</v>
      </c>
      <c r="CZ54" s="3">
        <v>88</v>
      </c>
      <c r="DA54" s="3">
        <v>79</v>
      </c>
      <c r="DB54" s="3">
        <v>52</v>
      </c>
      <c r="DC54" s="3">
        <v>45</v>
      </c>
      <c r="DD54" s="3">
        <v>56</v>
      </c>
      <c r="DE54" s="3">
        <v>55</v>
      </c>
      <c r="DF54" s="3">
        <v>59</v>
      </c>
      <c r="DG54" s="3">
        <v>34</v>
      </c>
      <c r="DH54" s="3">
        <v>33</v>
      </c>
      <c r="DI54" s="3">
        <v>43</v>
      </c>
      <c r="DJ54" s="3">
        <v>47</v>
      </c>
      <c r="DK54" s="3">
        <v>54</v>
      </c>
      <c r="DL54" s="3">
        <v>39</v>
      </c>
      <c r="DM54" s="3">
        <v>42</v>
      </c>
      <c r="DN54" s="3">
        <v>52</v>
      </c>
      <c r="DO54" s="3">
        <v>45</v>
      </c>
      <c r="DP54" s="3">
        <v>31</v>
      </c>
      <c r="DQ54" s="3">
        <v>51</v>
      </c>
      <c r="DR54" s="3">
        <v>50</v>
      </c>
      <c r="DS54" s="3">
        <v>30</v>
      </c>
      <c r="DT54" s="3">
        <v>39</v>
      </c>
      <c r="DU54" s="3">
        <v>32</v>
      </c>
      <c r="DV54" s="3">
        <v>38</v>
      </c>
      <c r="DW54" s="3">
        <v>35</v>
      </c>
      <c r="DX54" s="3">
        <v>43</v>
      </c>
      <c r="DY54" s="3">
        <v>39</v>
      </c>
      <c r="DZ54" s="3">
        <v>34</v>
      </c>
      <c r="EA54" s="3">
        <v>33</v>
      </c>
      <c r="EB54" s="3">
        <v>52</v>
      </c>
      <c r="EC54" s="3">
        <v>37</v>
      </c>
      <c r="ED54" s="3">
        <v>35</v>
      </c>
      <c r="EE54" s="3">
        <v>41</v>
      </c>
      <c r="EF54" s="3">
        <v>46</v>
      </c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 t="s">
        <v>205</v>
      </c>
      <c r="GL54" s="2"/>
      <c r="GM54" s="2"/>
      <c r="GN54" s="2"/>
      <c r="GO54" s="2"/>
      <c r="GP54" s="2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2.75">
      <c r="A55" s="2" t="s">
        <v>206</v>
      </c>
      <c r="B55" s="3">
        <f t="shared" si="0"/>
        <v>609</v>
      </c>
      <c r="C55" s="3">
        <f t="shared" si="1"/>
        <v>14</v>
      </c>
      <c r="D55" s="3">
        <f t="shared" si="2"/>
        <v>43</v>
      </c>
      <c r="E55" s="3">
        <f t="shared" si="3"/>
        <v>38</v>
      </c>
      <c r="F55" s="3">
        <f t="shared" si="4"/>
        <v>62</v>
      </c>
      <c r="G55" s="3">
        <f t="shared" si="6"/>
        <v>89</v>
      </c>
      <c r="H55" s="3">
        <f t="shared" si="5"/>
        <v>98</v>
      </c>
      <c r="I55" s="3">
        <f t="shared" si="7"/>
        <v>77</v>
      </c>
      <c r="J55" s="3">
        <f t="shared" si="8"/>
        <v>101</v>
      </c>
      <c r="K55" s="3">
        <f>SUM(DE55:DP55)</f>
        <v>32</v>
      </c>
      <c r="L55" s="3">
        <f>SUM(DQ55:EB55)</f>
        <v>41</v>
      </c>
      <c r="M55" s="3">
        <f>SUM(EC55:EN55)</f>
        <v>14</v>
      </c>
      <c r="N55" s="3"/>
      <c r="O55" s="3"/>
      <c r="P55" s="3"/>
      <c r="Q55" s="3"/>
      <c r="R55" s="2" t="s">
        <v>206</v>
      </c>
      <c r="S55" s="3"/>
      <c r="T55" s="3">
        <v>1</v>
      </c>
      <c r="U55" s="3">
        <v>1</v>
      </c>
      <c r="V55" s="3">
        <v>1</v>
      </c>
      <c r="W55" s="3">
        <v>7</v>
      </c>
      <c r="X55" s="3">
        <v>4</v>
      </c>
      <c r="Y55" s="3">
        <v>3</v>
      </c>
      <c r="Z55" s="3">
        <v>6</v>
      </c>
      <c r="AA55" s="3">
        <v>6</v>
      </c>
      <c r="AB55" s="3">
        <v>8</v>
      </c>
      <c r="AC55" s="3">
        <v>4</v>
      </c>
      <c r="AD55" s="3">
        <v>0</v>
      </c>
      <c r="AE55" s="3">
        <v>5</v>
      </c>
      <c r="AF55" s="3">
        <v>3</v>
      </c>
      <c r="AG55" s="3">
        <v>2</v>
      </c>
      <c r="AH55" s="3">
        <v>2</v>
      </c>
      <c r="AI55" s="3">
        <v>4</v>
      </c>
      <c r="AJ55" s="3">
        <v>0</v>
      </c>
      <c r="AK55" s="3">
        <v>3</v>
      </c>
      <c r="AL55" s="3">
        <v>0</v>
      </c>
      <c r="AM55" s="3">
        <v>10</v>
      </c>
      <c r="AN55" s="3">
        <v>2</v>
      </c>
      <c r="AO55" s="3">
        <v>1</v>
      </c>
      <c r="AP55" s="3">
        <v>8</v>
      </c>
      <c r="AQ55" s="3">
        <v>4</v>
      </c>
      <c r="AR55" s="3">
        <v>1</v>
      </c>
      <c r="AS55" s="3">
        <v>2</v>
      </c>
      <c r="AT55" s="3">
        <v>1</v>
      </c>
      <c r="AU55" s="3">
        <v>2</v>
      </c>
      <c r="AV55" s="3">
        <v>4</v>
      </c>
      <c r="AW55" s="3">
        <v>4</v>
      </c>
      <c r="AX55" s="3">
        <v>7</v>
      </c>
      <c r="AY55" s="3">
        <v>7</v>
      </c>
      <c r="AZ55" s="3">
        <v>4</v>
      </c>
      <c r="BA55" s="3">
        <v>9</v>
      </c>
      <c r="BB55" s="3">
        <v>8</v>
      </c>
      <c r="BC55" s="3">
        <v>6</v>
      </c>
      <c r="BD55" s="3">
        <v>1</v>
      </c>
      <c r="BE55" s="3">
        <v>8</v>
      </c>
      <c r="BF55" s="3">
        <v>3</v>
      </c>
      <c r="BG55" s="3">
        <v>3</v>
      </c>
      <c r="BH55" s="3">
        <v>2</v>
      </c>
      <c r="BI55" s="3">
        <v>1</v>
      </c>
      <c r="BJ55" s="3">
        <v>2</v>
      </c>
      <c r="BK55" s="3">
        <v>1</v>
      </c>
      <c r="BL55" s="3">
        <v>50</v>
      </c>
      <c r="BM55" s="3">
        <v>4</v>
      </c>
      <c r="BN55" s="3">
        <v>7</v>
      </c>
      <c r="BO55" s="3">
        <v>6</v>
      </c>
      <c r="BP55" s="3">
        <v>5</v>
      </c>
      <c r="BQ55" s="3">
        <v>6</v>
      </c>
      <c r="BR55" s="3">
        <v>0</v>
      </c>
      <c r="BS55" s="3">
        <v>6</v>
      </c>
      <c r="BT55" s="3">
        <v>1</v>
      </c>
      <c r="BU55" s="3">
        <v>13</v>
      </c>
      <c r="BV55" s="3">
        <v>4</v>
      </c>
      <c r="BW55" s="3">
        <v>2</v>
      </c>
      <c r="BX55" s="3">
        <v>8</v>
      </c>
      <c r="BY55" s="3">
        <v>2</v>
      </c>
      <c r="BZ55" s="3">
        <v>2</v>
      </c>
      <c r="CA55" s="3">
        <v>7</v>
      </c>
      <c r="CB55" s="3">
        <v>21</v>
      </c>
      <c r="CC55" s="3">
        <v>10</v>
      </c>
      <c r="CD55" s="3">
        <v>15</v>
      </c>
      <c r="CE55" s="3">
        <v>2</v>
      </c>
      <c r="CF55" s="3">
        <v>12</v>
      </c>
      <c r="CG55" s="3">
        <v>12</v>
      </c>
      <c r="CH55" s="3">
        <v>8</v>
      </c>
      <c r="CI55" s="3">
        <v>10</v>
      </c>
      <c r="CJ55" s="3">
        <v>6</v>
      </c>
      <c r="CK55" s="3">
        <v>4</v>
      </c>
      <c r="CL55" s="3">
        <v>6</v>
      </c>
      <c r="CM55" s="3">
        <v>11</v>
      </c>
      <c r="CN55" s="3">
        <v>15</v>
      </c>
      <c r="CO55" s="3">
        <v>1</v>
      </c>
      <c r="CP55" s="3">
        <v>1</v>
      </c>
      <c r="CQ55" s="3">
        <v>1</v>
      </c>
      <c r="CR55" s="3">
        <v>2</v>
      </c>
      <c r="CS55" s="3">
        <v>1</v>
      </c>
      <c r="CT55" s="3">
        <v>13</v>
      </c>
      <c r="CU55" s="3">
        <v>6</v>
      </c>
      <c r="CV55" s="3">
        <v>7</v>
      </c>
      <c r="CW55" s="3">
        <v>14</v>
      </c>
      <c r="CX55" s="3">
        <v>15</v>
      </c>
      <c r="CY55" s="3">
        <v>4</v>
      </c>
      <c r="CZ55" s="3">
        <v>7</v>
      </c>
      <c r="DA55" s="3">
        <v>13</v>
      </c>
      <c r="DB55" s="3">
        <v>11</v>
      </c>
      <c r="DC55" s="3">
        <v>6</v>
      </c>
      <c r="DD55" s="3">
        <v>4</v>
      </c>
      <c r="DE55" s="3">
        <v>1</v>
      </c>
      <c r="DF55" s="3">
        <v>2</v>
      </c>
      <c r="DG55" s="3">
        <v>3</v>
      </c>
      <c r="DH55" s="3">
        <v>3</v>
      </c>
      <c r="DI55" s="3">
        <v>4</v>
      </c>
      <c r="DJ55" s="3">
        <v>5</v>
      </c>
      <c r="DK55" s="3">
        <v>1</v>
      </c>
      <c r="DL55" s="3">
        <v>3</v>
      </c>
      <c r="DM55" s="3">
        <v>2</v>
      </c>
      <c r="DN55" s="3">
        <v>0</v>
      </c>
      <c r="DO55" s="3">
        <v>5</v>
      </c>
      <c r="DP55" s="3">
        <v>3</v>
      </c>
      <c r="DQ55" s="3">
        <v>5</v>
      </c>
      <c r="DR55" s="3">
        <v>6</v>
      </c>
      <c r="DS55" s="3">
        <v>3</v>
      </c>
      <c r="DT55" s="3">
        <v>5</v>
      </c>
      <c r="DU55" s="3">
        <v>2</v>
      </c>
      <c r="DV55" s="3">
        <v>3</v>
      </c>
      <c r="DW55" s="3">
        <v>9</v>
      </c>
      <c r="DX55" s="3">
        <v>3</v>
      </c>
      <c r="DY55" s="3">
        <v>3</v>
      </c>
      <c r="DZ55" s="3">
        <v>1</v>
      </c>
      <c r="EA55" s="3">
        <v>0</v>
      </c>
      <c r="EB55" s="3">
        <v>1</v>
      </c>
      <c r="EC55" s="3">
        <v>3</v>
      </c>
      <c r="ED55" s="3">
        <v>3</v>
      </c>
      <c r="EE55" s="3">
        <v>4</v>
      </c>
      <c r="EF55" s="3">
        <v>4</v>
      </c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 t="s">
        <v>206</v>
      </c>
      <c r="GL55" s="2"/>
      <c r="GM55" s="2"/>
      <c r="GN55" s="2"/>
      <c r="GO55" s="2"/>
      <c r="GP55" s="2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2.75">
      <c r="A56" s="2" t="s">
        <v>207</v>
      </c>
      <c r="B56" s="3">
        <f t="shared" si="0"/>
        <v>24960</v>
      </c>
      <c r="C56" s="3">
        <f t="shared" si="1"/>
        <v>1635</v>
      </c>
      <c r="D56" s="3">
        <f t="shared" si="2"/>
        <v>3888</v>
      </c>
      <c r="E56" s="3">
        <f t="shared" si="3"/>
        <v>2186</v>
      </c>
      <c r="F56" s="3">
        <f t="shared" si="4"/>
        <v>2270</v>
      </c>
      <c r="G56" s="3">
        <f t="shared" si="6"/>
        <v>1950</v>
      </c>
      <c r="H56" s="3">
        <f t="shared" si="5"/>
        <v>4378</v>
      </c>
      <c r="I56" s="3">
        <f t="shared" si="7"/>
        <v>2462</v>
      </c>
      <c r="J56" s="3">
        <f t="shared" si="8"/>
        <v>2820</v>
      </c>
      <c r="K56" s="3">
        <f>SUM(DE56:DP56)</f>
        <v>1960</v>
      </c>
      <c r="L56" s="3">
        <f>SUM(DQ56:EB56)</f>
        <v>1058</v>
      </c>
      <c r="M56" s="3">
        <f>SUM(EC56:EN56)</f>
        <v>353</v>
      </c>
      <c r="N56" s="3"/>
      <c r="O56" s="3"/>
      <c r="P56" s="3"/>
      <c r="Q56" s="3"/>
      <c r="R56" s="2" t="s">
        <v>207</v>
      </c>
      <c r="S56" s="3">
        <f aca="true" t="shared" si="31" ref="S56:AZ56">SUM(S53:S55)</f>
        <v>0</v>
      </c>
      <c r="T56" s="3">
        <f t="shared" si="31"/>
        <v>391</v>
      </c>
      <c r="U56" s="3">
        <f t="shared" si="31"/>
        <v>373</v>
      </c>
      <c r="V56" s="3">
        <f t="shared" si="31"/>
        <v>205</v>
      </c>
      <c r="W56" s="3">
        <f t="shared" si="31"/>
        <v>492</v>
      </c>
      <c r="X56" s="3">
        <f t="shared" si="31"/>
        <v>174</v>
      </c>
      <c r="Y56" s="3">
        <f t="shared" si="31"/>
        <v>206</v>
      </c>
      <c r="Z56" s="3">
        <f t="shared" si="31"/>
        <v>218</v>
      </c>
      <c r="AA56" s="3">
        <f t="shared" si="31"/>
        <v>500</v>
      </c>
      <c r="AB56" s="3">
        <f t="shared" si="31"/>
        <v>634</v>
      </c>
      <c r="AC56" s="3">
        <f t="shared" si="31"/>
        <v>435</v>
      </c>
      <c r="AD56" s="3">
        <f t="shared" si="31"/>
        <v>354</v>
      </c>
      <c r="AE56" s="3">
        <f t="shared" si="31"/>
        <v>371</v>
      </c>
      <c r="AF56" s="3">
        <f t="shared" si="31"/>
        <v>345</v>
      </c>
      <c r="AG56" s="3">
        <f t="shared" si="31"/>
        <v>228</v>
      </c>
      <c r="AH56" s="3">
        <f t="shared" si="31"/>
        <v>214</v>
      </c>
      <c r="AI56" s="3">
        <f t="shared" si="31"/>
        <v>181</v>
      </c>
      <c r="AJ56" s="3">
        <f t="shared" si="31"/>
        <v>202</v>
      </c>
      <c r="AK56" s="3">
        <f t="shared" si="31"/>
        <v>269</v>
      </c>
      <c r="AL56" s="3">
        <f t="shared" si="31"/>
        <v>217</v>
      </c>
      <c r="AM56" s="3">
        <f t="shared" si="31"/>
        <v>207</v>
      </c>
      <c r="AN56" s="3">
        <f t="shared" si="31"/>
        <v>172</v>
      </c>
      <c r="AO56" s="3">
        <f t="shared" si="31"/>
        <v>242</v>
      </c>
      <c r="AP56" s="3">
        <f t="shared" si="31"/>
        <v>163</v>
      </c>
      <c r="AQ56" s="3">
        <f t="shared" si="31"/>
        <v>143</v>
      </c>
      <c r="AR56" s="3">
        <f t="shared" si="31"/>
        <v>142</v>
      </c>
      <c r="AS56" s="3">
        <f t="shared" si="31"/>
        <v>156</v>
      </c>
      <c r="AT56" s="3">
        <f t="shared" si="31"/>
        <v>198</v>
      </c>
      <c r="AU56" s="3">
        <f t="shared" si="31"/>
        <v>131</v>
      </c>
      <c r="AV56" s="3">
        <f t="shared" si="31"/>
        <v>146</v>
      </c>
      <c r="AW56" s="3">
        <f t="shared" si="31"/>
        <v>150</v>
      </c>
      <c r="AX56" s="3">
        <f t="shared" si="31"/>
        <v>196</v>
      </c>
      <c r="AY56" s="3">
        <f t="shared" si="31"/>
        <v>139</v>
      </c>
      <c r="AZ56" s="3">
        <f t="shared" si="31"/>
        <v>151</v>
      </c>
      <c r="BA56" s="3">
        <f aca="true" t="shared" si="32" ref="BA56:BO56">SUM(BA53:BA55)</f>
        <v>165</v>
      </c>
      <c r="BB56" s="3">
        <f t="shared" si="32"/>
        <v>164</v>
      </c>
      <c r="BC56" s="3">
        <f t="shared" si="32"/>
        <v>201</v>
      </c>
      <c r="BD56" s="3">
        <f t="shared" si="32"/>
        <v>149</v>
      </c>
      <c r="BE56" s="3">
        <f t="shared" si="32"/>
        <v>216</v>
      </c>
      <c r="BF56" s="3">
        <f t="shared" si="32"/>
        <v>258</v>
      </c>
      <c r="BG56" s="3">
        <f t="shared" si="32"/>
        <v>193</v>
      </c>
      <c r="BH56" s="3">
        <f t="shared" si="32"/>
        <v>288</v>
      </c>
      <c r="BI56" s="3">
        <f t="shared" si="32"/>
        <v>199</v>
      </c>
      <c r="BJ56" s="3">
        <f>SUM(BJ53:BJ55)</f>
        <v>159</v>
      </c>
      <c r="BK56" s="3">
        <f t="shared" si="32"/>
        <v>141</v>
      </c>
      <c r="BL56" s="3">
        <f t="shared" si="32"/>
        <v>265</v>
      </c>
      <c r="BM56" s="3">
        <f t="shared" si="32"/>
        <v>142</v>
      </c>
      <c r="BN56" s="3">
        <f t="shared" si="32"/>
        <v>136</v>
      </c>
      <c r="BO56" s="3">
        <f t="shared" si="32"/>
        <v>137</v>
      </c>
      <c r="BP56" s="3">
        <f aca="true" t="shared" si="33" ref="BP56:DD56">SUM(BP53:BP55)</f>
        <v>156</v>
      </c>
      <c r="BQ56" s="3">
        <f t="shared" si="33"/>
        <v>140</v>
      </c>
      <c r="BR56" s="3">
        <f t="shared" si="33"/>
        <v>169</v>
      </c>
      <c r="BS56" s="3">
        <f t="shared" si="33"/>
        <v>168</v>
      </c>
      <c r="BT56" s="3">
        <f t="shared" si="33"/>
        <v>138</v>
      </c>
      <c r="BU56" s="3">
        <f t="shared" si="33"/>
        <v>204</v>
      </c>
      <c r="BV56" s="3">
        <f t="shared" si="33"/>
        <v>532</v>
      </c>
      <c r="BW56" s="3">
        <f t="shared" si="33"/>
        <v>277</v>
      </c>
      <c r="BX56" s="3">
        <f t="shared" si="33"/>
        <v>409</v>
      </c>
      <c r="BY56" s="3">
        <f t="shared" si="33"/>
        <v>222</v>
      </c>
      <c r="BZ56" s="3">
        <f t="shared" si="33"/>
        <v>340</v>
      </c>
      <c r="CA56" s="3">
        <f t="shared" si="33"/>
        <v>415</v>
      </c>
      <c r="CB56" s="3">
        <f t="shared" si="33"/>
        <v>773</v>
      </c>
      <c r="CC56" s="3">
        <f t="shared" si="33"/>
        <v>267</v>
      </c>
      <c r="CD56" s="3">
        <f t="shared" si="33"/>
        <v>430</v>
      </c>
      <c r="CE56" s="3">
        <f t="shared" si="33"/>
        <v>223</v>
      </c>
      <c r="CF56" s="3">
        <f t="shared" si="33"/>
        <v>286</v>
      </c>
      <c r="CG56" s="3">
        <f t="shared" si="33"/>
        <v>377</v>
      </c>
      <c r="CH56" s="3">
        <f t="shared" si="33"/>
        <v>336</v>
      </c>
      <c r="CI56" s="3">
        <f t="shared" si="33"/>
        <v>310</v>
      </c>
      <c r="CJ56" s="3">
        <f t="shared" si="33"/>
        <v>167</v>
      </c>
      <c r="CK56" s="3">
        <f t="shared" si="33"/>
        <v>190</v>
      </c>
      <c r="CL56" s="3">
        <f t="shared" si="33"/>
        <v>193</v>
      </c>
      <c r="CM56" s="3">
        <f t="shared" si="33"/>
        <v>212</v>
      </c>
      <c r="CN56" s="3">
        <f t="shared" si="33"/>
        <v>154</v>
      </c>
      <c r="CO56" s="3">
        <f t="shared" si="33"/>
        <v>106</v>
      </c>
      <c r="CP56" s="3">
        <f t="shared" si="33"/>
        <v>140</v>
      </c>
      <c r="CQ56" s="3">
        <f t="shared" si="33"/>
        <v>132</v>
      </c>
      <c r="CR56" s="3">
        <f t="shared" si="33"/>
        <v>145</v>
      </c>
      <c r="CS56" s="3">
        <f t="shared" si="33"/>
        <v>224</v>
      </c>
      <c r="CT56" s="3">
        <f t="shared" si="33"/>
        <v>233</v>
      </c>
      <c r="CU56" s="3">
        <f t="shared" si="33"/>
        <v>272</v>
      </c>
      <c r="CV56" s="3">
        <f t="shared" si="33"/>
        <v>283</v>
      </c>
      <c r="CW56" s="3">
        <f t="shared" si="33"/>
        <v>249</v>
      </c>
      <c r="CX56" s="3">
        <f t="shared" si="33"/>
        <v>238</v>
      </c>
      <c r="CY56" s="3">
        <f t="shared" si="33"/>
        <v>188</v>
      </c>
      <c r="CZ56" s="3">
        <f t="shared" si="33"/>
        <v>241</v>
      </c>
      <c r="DA56" s="3">
        <f t="shared" si="33"/>
        <v>264</v>
      </c>
      <c r="DB56" s="3">
        <f t="shared" si="33"/>
        <v>160</v>
      </c>
      <c r="DC56" s="3">
        <f t="shared" si="33"/>
        <v>203</v>
      </c>
      <c r="DD56" s="3">
        <f t="shared" si="33"/>
        <v>265</v>
      </c>
      <c r="DE56" s="3">
        <f aca="true" t="shared" si="34" ref="DE56:EF56">SUM(DE53:DE55)</f>
        <v>872</v>
      </c>
      <c r="DF56" s="3">
        <f t="shared" si="34"/>
        <v>120</v>
      </c>
      <c r="DG56" s="3">
        <f t="shared" si="34"/>
        <v>94</v>
      </c>
      <c r="DH56" s="3">
        <f t="shared" si="34"/>
        <v>87</v>
      </c>
      <c r="DI56" s="3">
        <f t="shared" si="34"/>
        <v>102</v>
      </c>
      <c r="DJ56" s="3">
        <f t="shared" si="34"/>
        <v>90</v>
      </c>
      <c r="DK56" s="3">
        <f t="shared" si="34"/>
        <v>109</v>
      </c>
      <c r="DL56" s="3">
        <f t="shared" si="34"/>
        <v>98</v>
      </c>
      <c r="DM56" s="3">
        <f t="shared" si="34"/>
        <v>93</v>
      </c>
      <c r="DN56" s="3">
        <f t="shared" si="34"/>
        <v>109</v>
      </c>
      <c r="DO56" s="3">
        <f t="shared" si="34"/>
        <v>96</v>
      </c>
      <c r="DP56" s="3">
        <f t="shared" si="34"/>
        <v>90</v>
      </c>
      <c r="DQ56" s="3">
        <f t="shared" si="34"/>
        <v>106</v>
      </c>
      <c r="DR56" s="3">
        <f t="shared" si="34"/>
        <v>107</v>
      </c>
      <c r="DS56" s="3">
        <f t="shared" si="34"/>
        <v>64</v>
      </c>
      <c r="DT56" s="3">
        <f t="shared" si="34"/>
        <v>90</v>
      </c>
      <c r="DU56" s="3">
        <f t="shared" si="34"/>
        <v>76</v>
      </c>
      <c r="DV56" s="3">
        <f t="shared" si="34"/>
        <v>107</v>
      </c>
      <c r="DW56" s="3">
        <f t="shared" si="34"/>
        <v>90</v>
      </c>
      <c r="DX56" s="3">
        <f t="shared" si="34"/>
        <v>86</v>
      </c>
      <c r="DY56" s="3">
        <f t="shared" si="34"/>
        <v>90</v>
      </c>
      <c r="DZ56" s="3">
        <f t="shared" si="34"/>
        <v>80</v>
      </c>
      <c r="EA56" s="3">
        <f t="shared" si="34"/>
        <v>64</v>
      </c>
      <c r="EB56" s="3">
        <f t="shared" si="34"/>
        <v>98</v>
      </c>
      <c r="EC56" s="3">
        <f t="shared" si="34"/>
        <v>89</v>
      </c>
      <c r="ED56" s="3">
        <f t="shared" si="34"/>
        <v>83</v>
      </c>
      <c r="EE56" s="3">
        <f t="shared" si="34"/>
        <v>86</v>
      </c>
      <c r="EF56" s="3">
        <f t="shared" si="34"/>
        <v>95</v>
      </c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 t="s">
        <v>207</v>
      </c>
      <c r="GL56" s="2"/>
      <c r="GM56" s="2"/>
      <c r="GN56" s="2"/>
      <c r="GO56" s="2"/>
      <c r="GP56" s="2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2.7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2.75">
      <c r="A58" s="2" t="s">
        <v>290</v>
      </c>
      <c r="B58" s="3">
        <f t="shared" si="0"/>
        <v>12041</v>
      </c>
      <c r="C58" s="3">
        <f t="shared" si="1"/>
        <v>687</v>
      </c>
      <c r="D58" s="3">
        <f t="shared" si="2"/>
        <v>1402</v>
      </c>
      <c r="E58" s="3">
        <f t="shared" si="3"/>
        <v>1078</v>
      </c>
      <c r="F58" s="3">
        <f t="shared" si="4"/>
        <v>1371</v>
      </c>
      <c r="G58" s="3">
        <f t="shared" si="6"/>
        <v>2110</v>
      </c>
      <c r="H58" s="3">
        <f t="shared" si="5"/>
        <v>2414</v>
      </c>
      <c r="I58" s="3">
        <f t="shared" si="7"/>
        <v>1482</v>
      </c>
      <c r="J58" s="3">
        <f t="shared" si="8"/>
        <v>1497</v>
      </c>
      <c r="K58" s="3"/>
      <c r="L58" s="3"/>
      <c r="M58" s="3"/>
      <c r="N58" s="3"/>
      <c r="O58" s="3"/>
      <c r="P58" s="3"/>
      <c r="Q58" s="3"/>
      <c r="R58" s="2" t="s">
        <v>290</v>
      </c>
      <c r="S58" s="3"/>
      <c r="T58" s="3">
        <v>165</v>
      </c>
      <c r="U58" s="3">
        <v>140</v>
      </c>
      <c r="V58" s="3">
        <v>143</v>
      </c>
      <c r="W58" s="3">
        <v>140</v>
      </c>
      <c r="X58" s="3">
        <v>99</v>
      </c>
      <c r="Y58" s="3">
        <v>105</v>
      </c>
      <c r="Z58" s="3">
        <v>91</v>
      </c>
      <c r="AA58" s="3">
        <v>131</v>
      </c>
      <c r="AB58" s="3">
        <v>116</v>
      </c>
      <c r="AC58" s="3">
        <v>89</v>
      </c>
      <c r="AD58" s="3">
        <v>108</v>
      </c>
      <c r="AE58" s="3">
        <v>108</v>
      </c>
      <c r="AF58" s="3">
        <v>118</v>
      </c>
      <c r="AG58" s="3">
        <v>131</v>
      </c>
      <c r="AH58" s="3">
        <v>171</v>
      </c>
      <c r="AI58" s="3">
        <v>152</v>
      </c>
      <c r="AJ58" s="3">
        <v>82</v>
      </c>
      <c r="AK58" s="3">
        <v>105</v>
      </c>
      <c r="AL58" s="3">
        <v>90</v>
      </c>
      <c r="AM58" s="3">
        <v>118</v>
      </c>
      <c r="AN58" s="3">
        <v>76</v>
      </c>
      <c r="AO58" s="3">
        <v>92</v>
      </c>
      <c r="AP58" s="3">
        <v>52</v>
      </c>
      <c r="AQ58" s="3">
        <v>73</v>
      </c>
      <c r="AR58" s="3">
        <v>119</v>
      </c>
      <c r="AS58" s="3">
        <v>82</v>
      </c>
      <c r="AT58" s="3">
        <v>87</v>
      </c>
      <c r="AU58" s="3">
        <v>75</v>
      </c>
      <c r="AV58" s="3">
        <v>109</v>
      </c>
      <c r="AW58" s="3">
        <v>81</v>
      </c>
      <c r="AX58" s="3">
        <v>124</v>
      </c>
      <c r="AY58" s="3">
        <v>96</v>
      </c>
      <c r="AZ58" s="3">
        <v>91</v>
      </c>
      <c r="BA58" s="3">
        <v>133</v>
      </c>
      <c r="BB58" s="3">
        <v>111</v>
      </c>
      <c r="BC58" s="3">
        <v>155</v>
      </c>
      <c r="BD58" s="3">
        <v>109</v>
      </c>
      <c r="BE58" s="3">
        <v>114</v>
      </c>
      <c r="BF58" s="3">
        <v>125</v>
      </c>
      <c r="BG58" s="3">
        <v>114</v>
      </c>
      <c r="BH58" s="3">
        <v>118</v>
      </c>
      <c r="BI58" s="3">
        <v>182</v>
      </c>
      <c r="BJ58" s="3">
        <v>126</v>
      </c>
      <c r="BK58" s="3">
        <v>152</v>
      </c>
      <c r="BL58" s="3">
        <v>131</v>
      </c>
      <c r="BM58" s="3">
        <v>283</v>
      </c>
      <c r="BN58" s="3">
        <v>256</v>
      </c>
      <c r="BO58" s="3">
        <v>153</v>
      </c>
      <c r="BP58" s="3">
        <v>190</v>
      </c>
      <c r="BQ58" s="3">
        <v>347</v>
      </c>
      <c r="BR58" s="3">
        <v>107</v>
      </c>
      <c r="BS58" s="3">
        <v>100</v>
      </c>
      <c r="BT58" s="3">
        <v>83</v>
      </c>
      <c r="BU58" s="3">
        <v>120</v>
      </c>
      <c r="BV58" s="3">
        <v>308</v>
      </c>
      <c r="BW58" s="3">
        <v>170</v>
      </c>
      <c r="BX58" s="3">
        <v>207</v>
      </c>
      <c r="BY58" s="3">
        <v>178</v>
      </c>
      <c r="BZ58" s="3">
        <v>170</v>
      </c>
      <c r="CA58" s="3">
        <v>152</v>
      </c>
      <c r="CB58" s="3">
        <v>219</v>
      </c>
      <c r="CC58" s="3">
        <v>207</v>
      </c>
      <c r="CD58" s="3">
        <v>308</v>
      </c>
      <c r="CE58" s="3">
        <v>176</v>
      </c>
      <c r="CF58" s="3">
        <v>199</v>
      </c>
      <c r="CG58" s="3">
        <v>203</v>
      </c>
      <c r="CH58" s="3">
        <v>192</v>
      </c>
      <c r="CI58" s="3">
        <v>265</v>
      </c>
      <c r="CJ58" s="3">
        <v>107</v>
      </c>
      <c r="CK58" s="3">
        <v>126</v>
      </c>
      <c r="CL58" s="3">
        <v>111</v>
      </c>
      <c r="CM58" s="3">
        <v>125</v>
      </c>
      <c r="CN58" s="3">
        <v>84</v>
      </c>
      <c r="CO58" s="3">
        <v>64</v>
      </c>
      <c r="CP58" s="3">
        <v>57</v>
      </c>
      <c r="CQ58" s="3">
        <v>47</v>
      </c>
      <c r="CR58" s="3">
        <v>101</v>
      </c>
      <c r="CS58" s="3">
        <v>67</v>
      </c>
      <c r="CT58" s="3">
        <v>123</v>
      </c>
      <c r="CU58" s="3">
        <v>167</v>
      </c>
      <c r="CV58" s="3">
        <v>153</v>
      </c>
      <c r="CW58" s="3">
        <v>124</v>
      </c>
      <c r="CX58" s="3">
        <v>167</v>
      </c>
      <c r="CY58" s="3">
        <v>338</v>
      </c>
      <c r="CZ58" s="3">
        <v>157</v>
      </c>
      <c r="DA58" s="3">
        <v>161</v>
      </c>
      <c r="DB58" s="3">
        <v>40</v>
      </c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 t="s">
        <v>290</v>
      </c>
      <c r="GL58" s="2"/>
      <c r="GM58" s="2"/>
      <c r="GN58" s="2"/>
      <c r="GO58" s="2"/>
      <c r="GP58" s="2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2.75">
      <c r="A59" s="2" t="s">
        <v>291</v>
      </c>
      <c r="B59" s="3">
        <f t="shared" si="0"/>
        <v>17931</v>
      </c>
      <c r="C59" s="3">
        <f t="shared" si="1"/>
        <v>3092</v>
      </c>
      <c r="D59" s="3">
        <f t="shared" si="2"/>
        <v>2144</v>
      </c>
      <c r="E59" s="3">
        <f t="shared" si="3"/>
        <v>3002</v>
      </c>
      <c r="F59" s="3">
        <f t="shared" si="4"/>
        <v>1779</v>
      </c>
      <c r="G59" s="3">
        <f t="shared" si="6"/>
        <v>2594</v>
      </c>
      <c r="H59" s="3">
        <f t="shared" si="5"/>
        <v>2405</v>
      </c>
      <c r="I59" s="3">
        <f t="shared" si="7"/>
        <v>1501</v>
      </c>
      <c r="J59" s="3">
        <f t="shared" si="8"/>
        <v>1414</v>
      </c>
      <c r="K59" s="3"/>
      <c r="L59" s="3"/>
      <c r="M59" s="3"/>
      <c r="N59" s="3"/>
      <c r="O59" s="3"/>
      <c r="P59" s="3"/>
      <c r="Q59" s="3"/>
      <c r="R59" s="2" t="s">
        <v>291</v>
      </c>
      <c r="S59" s="3"/>
      <c r="T59" s="3">
        <v>411</v>
      </c>
      <c r="U59" s="3">
        <v>737</v>
      </c>
      <c r="V59" s="3">
        <v>533</v>
      </c>
      <c r="W59" s="3">
        <v>812</v>
      </c>
      <c r="X59" s="3">
        <v>599</v>
      </c>
      <c r="Y59" s="3">
        <v>528</v>
      </c>
      <c r="Z59" s="3">
        <v>289</v>
      </c>
      <c r="AA59" s="3">
        <v>174</v>
      </c>
      <c r="AB59" s="3">
        <v>176</v>
      </c>
      <c r="AC59" s="3">
        <v>150</v>
      </c>
      <c r="AD59" s="3">
        <v>119</v>
      </c>
      <c r="AE59" s="3">
        <v>119</v>
      </c>
      <c r="AF59" s="3">
        <v>127</v>
      </c>
      <c r="AG59" s="3">
        <v>106</v>
      </c>
      <c r="AH59" s="3">
        <v>150</v>
      </c>
      <c r="AI59" s="3">
        <v>109</v>
      </c>
      <c r="AJ59" s="3">
        <v>97</v>
      </c>
      <c r="AK59" s="3">
        <v>131</v>
      </c>
      <c r="AL59" s="3">
        <v>236</v>
      </c>
      <c r="AM59" s="3">
        <v>148</v>
      </c>
      <c r="AN59" s="3">
        <v>294</v>
      </c>
      <c r="AO59" s="3">
        <v>560</v>
      </c>
      <c r="AP59" s="3">
        <v>306</v>
      </c>
      <c r="AQ59" s="3">
        <v>144</v>
      </c>
      <c r="AR59" s="3">
        <v>273</v>
      </c>
      <c r="AS59" s="3">
        <v>237</v>
      </c>
      <c r="AT59" s="3">
        <v>224</v>
      </c>
      <c r="AU59" s="3">
        <v>224</v>
      </c>
      <c r="AV59" s="3">
        <v>225</v>
      </c>
      <c r="AW59" s="3">
        <v>193</v>
      </c>
      <c r="AX59" s="3">
        <v>135</v>
      </c>
      <c r="AY59" s="3">
        <v>90</v>
      </c>
      <c r="AZ59" s="3">
        <v>92</v>
      </c>
      <c r="BA59" s="3">
        <v>135</v>
      </c>
      <c r="BB59" s="3">
        <v>128</v>
      </c>
      <c r="BC59" s="3">
        <v>141</v>
      </c>
      <c r="BD59" s="3">
        <v>105</v>
      </c>
      <c r="BE59" s="3">
        <v>179</v>
      </c>
      <c r="BF59" s="3">
        <v>163</v>
      </c>
      <c r="BG59" s="3">
        <v>190</v>
      </c>
      <c r="BH59" s="3">
        <v>228</v>
      </c>
      <c r="BI59" s="3">
        <v>371</v>
      </c>
      <c r="BJ59" s="3">
        <v>296</v>
      </c>
      <c r="BK59" s="3">
        <v>373</v>
      </c>
      <c r="BL59" s="3">
        <v>248</v>
      </c>
      <c r="BM59" s="3">
        <v>213</v>
      </c>
      <c r="BN59" s="3">
        <v>229</v>
      </c>
      <c r="BO59" s="3">
        <v>111</v>
      </c>
      <c r="BP59" s="3">
        <v>151</v>
      </c>
      <c r="BQ59" s="3">
        <v>151</v>
      </c>
      <c r="BR59" s="3">
        <v>186</v>
      </c>
      <c r="BS59" s="3">
        <v>126</v>
      </c>
      <c r="BT59" s="3">
        <v>139</v>
      </c>
      <c r="BU59" s="3">
        <v>259</v>
      </c>
      <c r="BV59" s="3">
        <v>310</v>
      </c>
      <c r="BW59" s="3">
        <v>213</v>
      </c>
      <c r="BX59" s="3">
        <v>334</v>
      </c>
      <c r="BY59" s="3">
        <v>242</v>
      </c>
      <c r="BZ59" s="3">
        <v>182</v>
      </c>
      <c r="CA59" s="3">
        <v>129</v>
      </c>
      <c r="CB59" s="3">
        <v>178</v>
      </c>
      <c r="CC59" s="3">
        <v>115</v>
      </c>
      <c r="CD59" s="3">
        <v>185</v>
      </c>
      <c r="CE59" s="3">
        <v>133</v>
      </c>
      <c r="CF59" s="3">
        <v>125</v>
      </c>
      <c r="CG59" s="3">
        <v>210</v>
      </c>
      <c r="CH59" s="3">
        <v>131</v>
      </c>
      <c r="CI59" s="3">
        <v>170</v>
      </c>
      <c r="CJ59" s="3">
        <v>77</v>
      </c>
      <c r="CK59" s="3">
        <v>66</v>
      </c>
      <c r="CL59" s="3">
        <v>113</v>
      </c>
      <c r="CM59" s="3">
        <v>122</v>
      </c>
      <c r="CN59" s="3">
        <v>116</v>
      </c>
      <c r="CO59" s="3">
        <v>103</v>
      </c>
      <c r="CP59" s="3">
        <v>50</v>
      </c>
      <c r="CQ59" s="3">
        <v>159</v>
      </c>
      <c r="CR59" s="3">
        <v>184</v>
      </c>
      <c r="CS59" s="3">
        <v>169</v>
      </c>
      <c r="CT59" s="3">
        <v>137</v>
      </c>
      <c r="CU59" s="3">
        <v>166</v>
      </c>
      <c r="CV59" s="3">
        <v>145</v>
      </c>
      <c r="CW59" s="3">
        <v>181</v>
      </c>
      <c r="CX59" s="3">
        <v>156</v>
      </c>
      <c r="CY59" s="3">
        <v>208</v>
      </c>
      <c r="CZ59" s="3">
        <v>125</v>
      </c>
      <c r="DA59" s="3">
        <v>101</v>
      </c>
      <c r="DB59" s="3">
        <v>26</v>
      </c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 t="s">
        <v>291</v>
      </c>
      <c r="GL59" s="2"/>
      <c r="GM59" s="2"/>
      <c r="GN59" s="2"/>
      <c r="GO59" s="2"/>
      <c r="GP59" s="2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2.75">
      <c r="A60" s="2" t="s">
        <v>292</v>
      </c>
      <c r="B60" s="3">
        <f t="shared" si="0"/>
        <v>458</v>
      </c>
      <c r="C60" s="3">
        <f t="shared" si="1"/>
        <v>8</v>
      </c>
      <c r="D60" s="3">
        <f t="shared" si="2"/>
        <v>27</v>
      </c>
      <c r="E60" s="3">
        <f t="shared" si="3"/>
        <v>35</v>
      </c>
      <c r="F60" s="3">
        <f t="shared" si="4"/>
        <v>57</v>
      </c>
      <c r="G60" s="3">
        <f t="shared" si="6"/>
        <v>50</v>
      </c>
      <c r="H60" s="3">
        <f t="shared" si="5"/>
        <v>81</v>
      </c>
      <c r="I60" s="3">
        <f t="shared" si="7"/>
        <v>92</v>
      </c>
      <c r="J60" s="3">
        <f t="shared" si="8"/>
        <v>108</v>
      </c>
      <c r="K60" s="3"/>
      <c r="L60" s="3"/>
      <c r="M60" s="3"/>
      <c r="N60" s="3"/>
      <c r="O60" s="3"/>
      <c r="P60" s="3"/>
      <c r="Q60" s="3"/>
      <c r="R60" s="2" t="s">
        <v>292</v>
      </c>
      <c r="S60" s="3"/>
      <c r="T60" s="3">
        <v>1</v>
      </c>
      <c r="U60" s="3">
        <v>1</v>
      </c>
      <c r="V60" s="3">
        <v>0</v>
      </c>
      <c r="W60" s="3">
        <v>4</v>
      </c>
      <c r="X60" s="3">
        <v>2</v>
      </c>
      <c r="Y60" s="3">
        <v>2</v>
      </c>
      <c r="Z60" s="3">
        <v>3</v>
      </c>
      <c r="AA60" s="3">
        <v>2</v>
      </c>
      <c r="AB60" s="3">
        <v>3</v>
      </c>
      <c r="AC60" s="3">
        <v>2</v>
      </c>
      <c r="AD60" s="3">
        <v>0</v>
      </c>
      <c r="AE60" s="3">
        <v>3</v>
      </c>
      <c r="AF60" s="3">
        <v>4</v>
      </c>
      <c r="AG60" s="3">
        <v>1</v>
      </c>
      <c r="AH60" s="3">
        <v>2</v>
      </c>
      <c r="AI60" s="3">
        <v>4</v>
      </c>
      <c r="AJ60" s="3">
        <v>1</v>
      </c>
      <c r="AK60" s="3">
        <v>4</v>
      </c>
      <c r="AL60" s="3">
        <v>0</v>
      </c>
      <c r="AM60" s="3">
        <v>6</v>
      </c>
      <c r="AN60" s="3">
        <v>1</v>
      </c>
      <c r="AO60" s="3">
        <v>1</v>
      </c>
      <c r="AP60" s="3">
        <v>6</v>
      </c>
      <c r="AQ60" s="3">
        <v>4</v>
      </c>
      <c r="AR60" s="3">
        <v>3</v>
      </c>
      <c r="AS60" s="3">
        <v>3</v>
      </c>
      <c r="AT60" s="3">
        <v>1</v>
      </c>
      <c r="AU60" s="3">
        <v>2</v>
      </c>
      <c r="AV60" s="3">
        <v>4</v>
      </c>
      <c r="AW60" s="3">
        <v>4</v>
      </c>
      <c r="AX60" s="3">
        <v>7</v>
      </c>
      <c r="AY60" s="3">
        <v>8</v>
      </c>
      <c r="AZ60" s="3">
        <v>6</v>
      </c>
      <c r="BA60" s="3">
        <v>3</v>
      </c>
      <c r="BB60" s="3">
        <v>5</v>
      </c>
      <c r="BC60" s="3">
        <v>8</v>
      </c>
      <c r="BD60" s="3">
        <v>1</v>
      </c>
      <c r="BE60" s="3">
        <v>9</v>
      </c>
      <c r="BF60" s="3">
        <v>3</v>
      </c>
      <c r="BG60" s="3">
        <v>2</v>
      </c>
      <c r="BH60" s="3">
        <v>1</v>
      </c>
      <c r="BI60" s="3">
        <v>2</v>
      </c>
      <c r="BJ60" s="3">
        <v>2</v>
      </c>
      <c r="BK60" s="3">
        <v>1</v>
      </c>
      <c r="BL60" s="3">
        <v>4</v>
      </c>
      <c r="BM60" s="3">
        <v>4</v>
      </c>
      <c r="BN60" s="3">
        <v>6</v>
      </c>
      <c r="BO60" s="3">
        <v>5</v>
      </c>
      <c r="BP60" s="3">
        <v>3</v>
      </c>
      <c r="BQ60" s="3">
        <v>15</v>
      </c>
      <c r="BR60" s="3">
        <v>1</v>
      </c>
      <c r="BS60" s="3">
        <v>6</v>
      </c>
      <c r="BT60" s="3">
        <v>1</v>
      </c>
      <c r="BU60" s="3">
        <v>13</v>
      </c>
      <c r="BV60" s="3">
        <v>4</v>
      </c>
      <c r="BW60" s="3">
        <v>0</v>
      </c>
      <c r="BX60" s="3">
        <v>10</v>
      </c>
      <c r="BY60" s="3">
        <v>0</v>
      </c>
      <c r="BZ60" s="3">
        <v>6</v>
      </c>
      <c r="CA60" s="3">
        <v>2</v>
      </c>
      <c r="CB60" s="3">
        <v>13</v>
      </c>
      <c r="CC60" s="3">
        <v>8</v>
      </c>
      <c r="CD60" s="3">
        <v>9</v>
      </c>
      <c r="CE60" s="3">
        <v>2</v>
      </c>
      <c r="CF60" s="3">
        <v>14</v>
      </c>
      <c r="CG60" s="3">
        <v>16</v>
      </c>
      <c r="CH60" s="3">
        <v>8</v>
      </c>
      <c r="CI60" s="3">
        <v>10</v>
      </c>
      <c r="CJ60" s="3">
        <v>10</v>
      </c>
      <c r="CK60" s="3">
        <v>4</v>
      </c>
      <c r="CL60" s="3">
        <v>9</v>
      </c>
      <c r="CM60" s="3">
        <v>10</v>
      </c>
      <c r="CN60" s="3">
        <v>16</v>
      </c>
      <c r="CO60" s="3">
        <v>2</v>
      </c>
      <c r="CP60" s="3">
        <v>1</v>
      </c>
      <c r="CQ60" s="3">
        <v>2</v>
      </c>
      <c r="CR60" s="3">
        <v>4</v>
      </c>
      <c r="CS60" s="3">
        <v>3</v>
      </c>
      <c r="CT60" s="3">
        <v>11</v>
      </c>
      <c r="CU60" s="3">
        <v>8</v>
      </c>
      <c r="CV60" s="3">
        <v>10</v>
      </c>
      <c r="CW60" s="3">
        <v>21</v>
      </c>
      <c r="CX60" s="3">
        <v>16</v>
      </c>
      <c r="CY60" s="3">
        <v>15</v>
      </c>
      <c r="CZ60" s="3">
        <v>7</v>
      </c>
      <c r="DA60" s="3">
        <v>12</v>
      </c>
      <c r="DB60" s="3">
        <v>5</v>
      </c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 t="s">
        <v>292</v>
      </c>
      <c r="GL60" s="2"/>
      <c r="GM60" s="2"/>
      <c r="GN60" s="2"/>
      <c r="GO60" s="2"/>
      <c r="GP60" s="2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2.75">
      <c r="A61" s="2" t="s">
        <v>293</v>
      </c>
      <c r="B61" s="3">
        <f t="shared" si="0"/>
        <v>30430</v>
      </c>
      <c r="C61" s="3">
        <f t="shared" si="1"/>
        <v>3787</v>
      </c>
      <c r="D61" s="3">
        <f t="shared" si="2"/>
        <v>3573</v>
      </c>
      <c r="E61" s="3">
        <f t="shared" si="3"/>
        <v>4115</v>
      </c>
      <c r="F61" s="3">
        <f t="shared" si="4"/>
        <v>3207</v>
      </c>
      <c r="G61" s="3">
        <f t="shared" si="6"/>
        <v>4754</v>
      </c>
      <c r="H61" s="3">
        <f t="shared" si="5"/>
        <v>4900</v>
      </c>
      <c r="I61" s="3">
        <f t="shared" si="7"/>
        <v>3075</v>
      </c>
      <c r="J61" s="3">
        <f t="shared" si="8"/>
        <v>3019</v>
      </c>
      <c r="K61" s="3"/>
      <c r="L61" s="3"/>
      <c r="M61" s="3"/>
      <c r="N61" s="3"/>
      <c r="O61" s="3"/>
      <c r="P61" s="3"/>
      <c r="Q61" s="3"/>
      <c r="R61" s="2" t="s">
        <v>293</v>
      </c>
      <c r="S61">
        <f aca="true" t="shared" si="35" ref="S61:AF61">SUM(S58:S60)</f>
        <v>0</v>
      </c>
      <c r="T61">
        <f t="shared" si="35"/>
        <v>577</v>
      </c>
      <c r="U61">
        <f t="shared" si="35"/>
        <v>878</v>
      </c>
      <c r="V61">
        <f t="shared" si="35"/>
        <v>676</v>
      </c>
      <c r="W61">
        <f t="shared" si="35"/>
        <v>956</v>
      </c>
      <c r="X61">
        <f t="shared" si="35"/>
        <v>700</v>
      </c>
      <c r="Y61">
        <f t="shared" si="35"/>
        <v>635</v>
      </c>
      <c r="Z61">
        <f t="shared" si="35"/>
        <v>383</v>
      </c>
      <c r="AA61">
        <f t="shared" si="35"/>
        <v>307</v>
      </c>
      <c r="AB61">
        <f t="shared" si="35"/>
        <v>295</v>
      </c>
      <c r="AC61">
        <f t="shared" si="35"/>
        <v>241</v>
      </c>
      <c r="AD61">
        <f t="shared" si="35"/>
        <v>227</v>
      </c>
      <c r="AE61">
        <f t="shared" si="35"/>
        <v>230</v>
      </c>
      <c r="AF61" s="3">
        <f t="shared" si="35"/>
        <v>249</v>
      </c>
      <c r="AG61" s="3">
        <f aca="true" t="shared" si="36" ref="AG61:DB61">SUM(AG58:AG60)</f>
        <v>238</v>
      </c>
      <c r="AH61" s="3">
        <f t="shared" si="36"/>
        <v>323</v>
      </c>
      <c r="AI61" s="3">
        <f t="shared" si="36"/>
        <v>265</v>
      </c>
      <c r="AJ61" s="3">
        <f t="shared" si="36"/>
        <v>180</v>
      </c>
      <c r="AK61" s="3">
        <f t="shared" si="36"/>
        <v>240</v>
      </c>
      <c r="AL61" s="3">
        <f t="shared" si="36"/>
        <v>326</v>
      </c>
      <c r="AM61" s="3">
        <f t="shared" si="36"/>
        <v>272</v>
      </c>
      <c r="AN61" s="3">
        <f t="shared" si="36"/>
        <v>371</v>
      </c>
      <c r="AO61" s="3">
        <f t="shared" si="36"/>
        <v>653</v>
      </c>
      <c r="AP61" s="3">
        <f t="shared" si="36"/>
        <v>364</v>
      </c>
      <c r="AQ61" s="3">
        <f t="shared" si="36"/>
        <v>221</v>
      </c>
      <c r="AR61" s="3">
        <f t="shared" si="36"/>
        <v>395</v>
      </c>
      <c r="AS61" s="3">
        <f t="shared" si="36"/>
        <v>322</v>
      </c>
      <c r="AT61" s="3">
        <f t="shared" si="36"/>
        <v>312</v>
      </c>
      <c r="AU61" s="3">
        <f t="shared" si="36"/>
        <v>301</v>
      </c>
      <c r="AV61" s="3">
        <f t="shared" si="36"/>
        <v>338</v>
      </c>
      <c r="AW61" s="3">
        <f t="shared" si="36"/>
        <v>278</v>
      </c>
      <c r="AX61" s="3">
        <f t="shared" si="36"/>
        <v>266</v>
      </c>
      <c r="AY61" s="3">
        <f t="shared" si="36"/>
        <v>194</v>
      </c>
      <c r="AZ61" s="3">
        <f t="shared" si="36"/>
        <v>189</v>
      </c>
      <c r="BA61" s="3">
        <f t="shared" si="36"/>
        <v>271</v>
      </c>
      <c r="BB61" s="3">
        <f t="shared" si="36"/>
        <v>244</v>
      </c>
      <c r="BC61" s="3">
        <f t="shared" si="36"/>
        <v>304</v>
      </c>
      <c r="BD61" s="3">
        <f t="shared" si="36"/>
        <v>215</v>
      </c>
      <c r="BE61" s="3">
        <f t="shared" si="36"/>
        <v>302</v>
      </c>
      <c r="BF61" s="3">
        <f t="shared" si="36"/>
        <v>291</v>
      </c>
      <c r="BG61" s="3">
        <f t="shared" si="36"/>
        <v>306</v>
      </c>
      <c r="BH61" s="3">
        <f t="shared" si="36"/>
        <v>347</v>
      </c>
      <c r="BI61" s="3">
        <f t="shared" si="36"/>
        <v>555</v>
      </c>
      <c r="BJ61" s="3">
        <f t="shared" si="36"/>
        <v>424</v>
      </c>
      <c r="BK61" s="3">
        <f t="shared" si="36"/>
        <v>526</v>
      </c>
      <c r="BL61" s="3">
        <f t="shared" si="36"/>
        <v>383</v>
      </c>
      <c r="BM61" s="3">
        <f t="shared" si="36"/>
        <v>500</v>
      </c>
      <c r="BN61" s="3">
        <f t="shared" si="36"/>
        <v>491</v>
      </c>
      <c r="BO61" s="3">
        <f t="shared" si="36"/>
        <v>269</v>
      </c>
      <c r="BP61" s="3">
        <f t="shared" si="36"/>
        <v>344</v>
      </c>
      <c r="BQ61" s="3">
        <f t="shared" si="36"/>
        <v>513</v>
      </c>
      <c r="BR61" s="3">
        <f t="shared" si="36"/>
        <v>294</v>
      </c>
      <c r="BS61" s="3">
        <f t="shared" si="36"/>
        <v>232</v>
      </c>
      <c r="BT61" s="3">
        <f t="shared" si="36"/>
        <v>223</v>
      </c>
      <c r="BU61" s="3">
        <f t="shared" si="36"/>
        <v>392</v>
      </c>
      <c r="BV61" s="3">
        <f t="shared" si="36"/>
        <v>622</v>
      </c>
      <c r="BW61" s="3">
        <f t="shared" si="36"/>
        <v>383</v>
      </c>
      <c r="BX61" s="3">
        <f t="shared" si="36"/>
        <v>551</v>
      </c>
      <c r="BY61" s="3">
        <f t="shared" si="36"/>
        <v>420</v>
      </c>
      <c r="BZ61" s="3">
        <f t="shared" si="36"/>
        <v>358</v>
      </c>
      <c r="CA61" s="3">
        <f t="shared" si="36"/>
        <v>283</v>
      </c>
      <c r="CB61" s="3">
        <f t="shared" si="36"/>
        <v>410</v>
      </c>
      <c r="CC61" s="3">
        <f t="shared" si="36"/>
        <v>330</v>
      </c>
      <c r="CD61" s="3">
        <f t="shared" si="36"/>
        <v>502</v>
      </c>
      <c r="CE61" s="3">
        <f t="shared" si="36"/>
        <v>311</v>
      </c>
      <c r="CF61" s="3">
        <f t="shared" si="36"/>
        <v>338</v>
      </c>
      <c r="CG61" s="3">
        <f t="shared" si="36"/>
        <v>429</v>
      </c>
      <c r="CH61" s="3">
        <f t="shared" si="36"/>
        <v>331</v>
      </c>
      <c r="CI61" s="3">
        <f t="shared" si="36"/>
        <v>445</v>
      </c>
      <c r="CJ61" s="3">
        <f t="shared" si="36"/>
        <v>194</v>
      </c>
      <c r="CK61" s="3">
        <f t="shared" si="36"/>
        <v>196</v>
      </c>
      <c r="CL61" s="3">
        <f t="shared" si="36"/>
        <v>233</v>
      </c>
      <c r="CM61" s="3">
        <f t="shared" si="36"/>
        <v>257</v>
      </c>
      <c r="CN61" s="3">
        <f t="shared" si="36"/>
        <v>216</v>
      </c>
      <c r="CO61" s="3">
        <f t="shared" si="36"/>
        <v>169</v>
      </c>
      <c r="CP61" s="3">
        <f t="shared" si="36"/>
        <v>108</v>
      </c>
      <c r="CQ61" s="3">
        <f t="shared" si="36"/>
        <v>208</v>
      </c>
      <c r="CR61" s="3">
        <f t="shared" si="36"/>
        <v>289</v>
      </c>
      <c r="CS61" s="3">
        <f t="shared" si="36"/>
        <v>239</v>
      </c>
      <c r="CT61" s="3">
        <f t="shared" si="36"/>
        <v>271</v>
      </c>
      <c r="CU61" s="3">
        <f t="shared" si="36"/>
        <v>341</v>
      </c>
      <c r="CV61" s="3">
        <f t="shared" si="36"/>
        <v>308</v>
      </c>
      <c r="CW61" s="3">
        <f t="shared" si="36"/>
        <v>326</v>
      </c>
      <c r="CX61" s="3">
        <f t="shared" si="36"/>
        <v>339</v>
      </c>
      <c r="CY61" s="3">
        <f t="shared" si="36"/>
        <v>561</v>
      </c>
      <c r="CZ61" s="3">
        <f t="shared" si="36"/>
        <v>289</v>
      </c>
      <c r="DA61" s="3">
        <f t="shared" si="36"/>
        <v>274</v>
      </c>
      <c r="DB61" s="3">
        <f t="shared" si="36"/>
        <v>71</v>
      </c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 t="s">
        <v>293</v>
      </c>
      <c r="GL61" s="2"/>
      <c r="GM61" s="2"/>
      <c r="GN61" s="2"/>
      <c r="GO61" s="2"/>
      <c r="GP61" s="2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2.7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3"/>
      <c r="O62" s="3"/>
      <c r="P62" s="3"/>
      <c r="Q62" s="3"/>
      <c r="R62" s="2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2.75">
      <c r="A63" s="2" t="s">
        <v>240</v>
      </c>
      <c r="B63" s="3">
        <f t="shared" si="0"/>
        <v>23000</v>
      </c>
      <c r="C63" s="3">
        <f t="shared" si="1"/>
        <v>1681</v>
      </c>
      <c r="D63" s="3">
        <f t="shared" si="2"/>
        <v>6411</v>
      </c>
      <c r="E63" s="3">
        <f t="shared" si="3"/>
        <v>2587</v>
      </c>
      <c r="F63" s="3">
        <f t="shared" si="4"/>
        <v>2301</v>
      </c>
      <c r="G63" s="3">
        <f t="shared" si="6"/>
        <v>2171</v>
      </c>
      <c r="H63" s="3">
        <f t="shared" si="5"/>
        <v>2846</v>
      </c>
      <c r="I63" s="3">
        <f t="shared" si="7"/>
        <v>1471</v>
      </c>
      <c r="J63" s="3">
        <f t="shared" si="8"/>
        <v>2134</v>
      </c>
      <c r="K63" s="3">
        <f>SUM(DE63:DP63)</f>
        <v>766</v>
      </c>
      <c r="L63" s="3">
        <f>SUM(DQ63:EB63)</f>
        <v>632</v>
      </c>
      <c r="M63" s="3"/>
      <c r="N63" s="3"/>
      <c r="O63" s="3"/>
      <c r="P63" s="3"/>
      <c r="Q63" s="3"/>
      <c r="R63" s="2" t="s">
        <v>240</v>
      </c>
      <c r="S63" s="3"/>
      <c r="T63" s="3">
        <v>336</v>
      </c>
      <c r="U63" s="3">
        <v>189</v>
      </c>
      <c r="V63" s="3">
        <v>373</v>
      </c>
      <c r="W63" s="3">
        <v>394</v>
      </c>
      <c r="X63" s="3">
        <v>389</v>
      </c>
      <c r="Y63" s="3">
        <v>429</v>
      </c>
      <c r="Z63" s="3">
        <v>491</v>
      </c>
      <c r="AA63" s="3">
        <v>555</v>
      </c>
      <c r="AB63" s="3">
        <v>451</v>
      </c>
      <c r="AC63" s="3">
        <v>520</v>
      </c>
      <c r="AD63" s="3">
        <v>684</v>
      </c>
      <c r="AE63" s="3">
        <v>578</v>
      </c>
      <c r="AF63" s="3">
        <v>554</v>
      </c>
      <c r="AG63" s="3">
        <v>510</v>
      </c>
      <c r="AH63" s="3">
        <v>529</v>
      </c>
      <c r="AI63" s="3">
        <v>488</v>
      </c>
      <c r="AJ63" s="3">
        <v>622</v>
      </c>
      <c r="AK63" s="3">
        <v>531</v>
      </c>
      <c r="AL63" s="3">
        <v>258</v>
      </c>
      <c r="AM63" s="3">
        <v>277</v>
      </c>
      <c r="AN63" s="3">
        <v>535</v>
      </c>
      <c r="AO63" s="3">
        <v>191</v>
      </c>
      <c r="AP63" s="3">
        <v>88</v>
      </c>
      <c r="AQ63" s="3">
        <v>132</v>
      </c>
      <c r="AR63" s="3">
        <v>119</v>
      </c>
      <c r="AS63" s="3">
        <v>113</v>
      </c>
      <c r="AT63" s="3">
        <v>111</v>
      </c>
      <c r="AU63" s="3">
        <v>105</v>
      </c>
      <c r="AV63" s="3">
        <v>127</v>
      </c>
      <c r="AW63" s="3">
        <v>116</v>
      </c>
      <c r="AX63" s="3">
        <v>132</v>
      </c>
      <c r="AY63" s="3">
        <v>109</v>
      </c>
      <c r="AZ63" s="3">
        <v>135</v>
      </c>
      <c r="BA63" s="3">
        <v>132</v>
      </c>
      <c r="BB63" s="3">
        <v>130</v>
      </c>
      <c r="BC63" s="3">
        <v>226</v>
      </c>
      <c r="BD63" s="3">
        <v>444</v>
      </c>
      <c r="BE63" s="3">
        <v>273</v>
      </c>
      <c r="BF63" s="3">
        <v>205</v>
      </c>
      <c r="BG63" s="3">
        <v>180</v>
      </c>
      <c r="BH63" s="3">
        <v>219</v>
      </c>
      <c r="BI63" s="3">
        <v>221</v>
      </c>
      <c r="BJ63" s="3">
        <v>156</v>
      </c>
      <c r="BK63" s="3">
        <v>137</v>
      </c>
      <c r="BL63" s="3">
        <v>228</v>
      </c>
      <c r="BM63" s="3">
        <v>208</v>
      </c>
      <c r="BN63" s="3">
        <v>194</v>
      </c>
      <c r="BO63" s="3">
        <v>217</v>
      </c>
      <c r="BP63" s="3">
        <v>121</v>
      </c>
      <c r="BQ63" s="3">
        <v>140</v>
      </c>
      <c r="BR63" s="3">
        <v>161</v>
      </c>
      <c r="BS63" s="3">
        <v>310</v>
      </c>
      <c r="BT63" s="3">
        <v>78</v>
      </c>
      <c r="BU63" s="3">
        <v>197</v>
      </c>
      <c r="BV63" s="3">
        <v>252</v>
      </c>
      <c r="BW63" s="3">
        <v>149</v>
      </c>
      <c r="BX63" s="3">
        <v>274</v>
      </c>
      <c r="BY63" s="3">
        <v>265</v>
      </c>
      <c r="BZ63" s="3">
        <v>223</v>
      </c>
      <c r="CA63" s="3">
        <v>126</v>
      </c>
      <c r="CB63" s="3">
        <v>186</v>
      </c>
      <c r="CC63" s="3">
        <v>168</v>
      </c>
      <c r="CD63" s="3">
        <v>339</v>
      </c>
      <c r="CE63" s="3">
        <v>328</v>
      </c>
      <c r="CF63" s="3">
        <v>339</v>
      </c>
      <c r="CG63" s="3">
        <v>234</v>
      </c>
      <c r="CH63" s="3">
        <v>183</v>
      </c>
      <c r="CI63" s="3">
        <v>215</v>
      </c>
      <c r="CJ63" s="3">
        <v>100</v>
      </c>
      <c r="CK63" s="3">
        <v>126</v>
      </c>
      <c r="CL63" s="3">
        <v>119</v>
      </c>
      <c r="CM63" s="3">
        <v>123</v>
      </c>
      <c r="CN63" s="3">
        <v>89</v>
      </c>
      <c r="CO63" s="3">
        <v>67</v>
      </c>
      <c r="CP63" s="3">
        <v>75</v>
      </c>
      <c r="CQ63" s="3">
        <v>47</v>
      </c>
      <c r="CR63" s="3">
        <v>93</v>
      </c>
      <c r="CS63" s="3">
        <v>84</v>
      </c>
      <c r="CT63" s="3">
        <v>123</v>
      </c>
      <c r="CU63" s="3">
        <v>203</v>
      </c>
      <c r="CV63" s="3">
        <v>358</v>
      </c>
      <c r="CW63" s="3">
        <v>123</v>
      </c>
      <c r="CX63" s="3">
        <v>158</v>
      </c>
      <c r="CY63" s="3">
        <v>142</v>
      </c>
      <c r="CZ63" s="3">
        <v>311</v>
      </c>
      <c r="DA63" s="3">
        <v>390</v>
      </c>
      <c r="DB63" s="3">
        <v>82</v>
      </c>
      <c r="DC63" s="3">
        <v>76</v>
      </c>
      <c r="DD63" s="3">
        <v>84</v>
      </c>
      <c r="DE63" s="3">
        <v>79</v>
      </c>
      <c r="DF63" s="3">
        <v>50</v>
      </c>
      <c r="DG63" s="3">
        <v>92</v>
      </c>
      <c r="DH63" s="3">
        <v>60</v>
      </c>
      <c r="DI63" s="3">
        <v>58</v>
      </c>
      <c r="DJ63" s="3">
        <v>73</v>
      </c>
      <c r="DK63" s="3">
        <v>74</v>
      </c>
      <c r="DL63" s="3">
        <v>62</v>
      </c>
      <c r="DM63" s="3">
        <v>48</v>
      </c>
      <c r="DN63" s="3">
        <v>69</v>
      </c>
      <c r="DO63" s="3">
        <v>51</v>
      </c>
      <c r="DP63" s="3">
        <v>50</v>
      </c>
      <c r="DQ63" s="3">
        <v>71</v>
      </c>
      <c r="DR63" s="3">
        <v>73</v>
      </c>
      <c r="DS63" s="3">
        <v>57</v>
      </c>
      <c r="DT63" s="3">
        <v>43</v>
      </c>
      <c r="DU63" s="3">
        <v>52</v>
      </c>
      <c r="DV63" s="3">
        <v>80</v>
      </c>
      <c r="DW63" s="3">
        <v>61</v>
      </c>
      <c r="DX63" s="3">
        <v>64</v>
      </c>
      <c r="DY63" s="3">
        <v>47</v>
      </c>
      <c r="DZ63" s="3">
        <v>62</v>
      </c>
      <c r="EA63" s="3">
        <v>22</v>
      </c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 t="s">
        <v>240</v>
      </c>
      <c r="GL63" s="2"/>
      <c r="GM63" s="2"/>
      <c r="GN63" s="2"/>
      <c r="GO63" s="2"/>
      <c r="GP63" s="2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.75">
      <c r="A64" s="2" t="s">
        <v>241</v>
      </c>
      <c r="B64" s="3">
        <f t="shared" si="0"/>
        <v>24279</v>
      </c>
      <c r="C64" s="3">
        <f t="shared" si="1"/>
        <v>1411</v>
      </c>
      <c r="D64" s="3">
        <f t="shared" si="2"/>
        <v>1738</v>
      </c>
      <c r="E64" s="3">
        <f t="shared" si="3"/>
        <v>1648</v>
      </c>
      <c r="F64" s="3">
        <f t="shared" si="4"/>
        <v>2317</v>
      </c>
      <c r="G64" s="3">
        <f t="shared" si="6"/>
        <v>2647</v>
      </c>
      <c r="H64" s="3">
        <f t="shared" si="5"/>
        <v>8131</v>
      </c>
      <c r="I64" s="3">
        <f t="shared" si="7"/>
        <v>3403</v>
      </c>
      <c r="J64" s="3">
        <f t="shared" si="8"/>
        <v>1857</v>
      </c>
      <c r="K64" s="3">
        <f>SUM(DE64:DP64)</f>
        <v>633</v>
      </c>
      <c r="L64" s="3">
        <f>SUM(DQ64:EB64)</f>
        <v>494</v>
      </c>
      <c r="M64" s="3"/>
      <c r="N64" s="3"/>
      <c r="O64" s="3"/>
      <c r="P64" s="3"/>
      <c r="Q64" s="3"/>
      <c r="R64" s="2" t="s">
        <v>241</v>
      </c>
      <c r="S64" s="3"/>
      <c r="T64" s="3">
        <v>166</v>
      </c>
      <c r="U64" s="3">
        <v>447</v>
      </c>
      <c r="V64" s="3">
        <v>137</v>
      </c>
      <c r="W64" s="3">
        <v>340</v>
      </c>
      <c r="X64" s="3">
        <v>321</v>
      </c>
      <c r="Y64" s="3">
        <v>233</v>
      </c>
      <c r="Z64" s="3">
        <v>235</v>
      </c>
      <c r="AA64" s="3">
        <v>113</v>
      </c>
      <c r="AB64" s="3">
        <v>221</v>
      </c>
      <c r="AC64" s="3">
        <v>132</v>
      </c>
      <c r="AD64" s="3">
        <v>83</v>
      </c>
      <c r="AE64" s="3">
        <v>223</v>
      </c>
      <c r="AF64" s="3">
        <v>107</v>
      </c>
      <c r="AG64" s="3">
        <v>60</v>
      </c>
      <c r="AH64" s="3">
        <v>88</v>
      </c>
      <c r="AI64" s="3">
        <v>142</v>
      </c>
      <c r="AJ64" s="3">
        <v>101</v>
      </c>
      <c r="AK64" s="3">
        <v>97</v>
      </c>
      <c r="AL64" s="3">
        <v>110</v>
      </c>
      <c r="AM64" s="3">
        <v>111</v>
      </c>
      <c r="AN64" s="3">
        <v>172</v>
      </c>
      <c r="AO64" s="3">
        <v>145</v>
      </c>
      <c r="AP64" s="3">
        <v>141</v>
      </c>
      <c r="AQ64" s="3">
        <v>97</v>
      </c>
      <c r="AR64" s="3">
        <v>134</v>
      </c>
      <c r="AS64" s="3">
        <v>155</v>
      </c>
      <c r="AT64" s="3">
        <v>166</v>
      </c>
      <c r="AU64" s="3">
        <v>131</v>
      </c>
      <c r="AV64" s="3">
        <v>189</v>
      </c>
      <c r="AW64" s="3">
        <v>200</v>
      </c>
      <c r="AX64" s="3">
        <v>115</v>
      </c>
      <c r="AY64" s="3">
        <v>121</v>
      </c>
      <c r="AZ64" s="3">
        <v>83</v>
      </c>
      <c r="BA64" s="3">
        <v>110</v>
      </c>
      <c r="BB64" s="3">
        <v>117</v>
      </c>
      <c r="BC64" s="3">
        <v>356</v>
      </c>
      <c r="BD64" s="3">
        <v>360</v>
      </c>
      <c r="BE64" s="3">
        <v>234</v>
      </c>
      <c r="BF64" s="3">
        <v>198</v>
      </c>
      <c r="BG64" s="3">
        <v>199</v>
      </c>
      <c r="BH64" s="3">
        <v>224</v>
      </c>
      <c r="BI64" s="3">
        <v>232</v>
      </c>
      <c r="BJ64" s="3">
        <v>481</v>
      </c>
      <c r="BK64" s="3">
        <v>256</v>
      </c>
      <c r="BL64" s="3">
        <v>213</v>
      </c>
      <c r="BM64" s="3">
        <v>313</v>
      </c>
      <c r="BN64" s="3">
        <v>235</v>
      </c>
      <c r="BO64" s="3">
        <v>101</v>
      </c>
      <c r="BP64" s="3">
        <v>87</v>
      </c>
      <c r="BQ64" s="3">
        <v>123</v>
      </c>
      <c r="BR64" s="3">
        <v>189</v>
      </c>
      <c r="BS64" s="3">
        <v>235</v>
      </c>
      <c r="BT64" s="3">
        <v>182</v>
      </c>
      <c r="BU64" s="3">
        <v>410</v>
      </c>
      <c r="BV64" s="3">
        <v>608</v>
      </c>
      <c r="BW64" s="3">
        <v>568</v>
      </c>
      <c r="BX64" s="3">
        <v>679</v>
      </c>
      <c r="BY64" s="3">
        <v>633</v>
      </c>
      <c r="BZ64" s="3">
        <v>1022</v>
      </c>
      <c r="CA64" s="3">
        <v>493</v>
      </c>
      <c r="CB64" s="3">
        <v>343</v>
      </c>
      <c r="CC64" s="3">
        <v>595</v>
      </c>
      <c r="CD64" s="3">
        <v>906</v>
      </c>
      <c r="CE64" s="3">
        <v>1094</v>
      </c>
      <c r="CF64" s="3">
        <v>780</v>
      </c>
      <c r="CG64" s="3">
        <v>1051</v>
      </c>
      <c r="CH64" s="3">
        <v>597</v>
      </c>
      <c r="CI64" s="3">
        <v>620</v>
      </c>
      <c r="CJ64" s="3">
        <v>217</v>
      </c>
      <c r="CK64" s="3">
        <v>111</v>
      </c>
      <c r="CL64" s="3">
        <v>94</v>
      </c>
      <c r="CM64" s="3">
        <v>137</v>
      </c>
      <c r="CN64" s="3">
        <v>119</v>
      </c>
      <c r="CO64" s="3">
        <v>98</v>
      </c>
      <c r="CP64" s="3">
        <v>57</v>
      </c>
      <c r="CQ64" s="3">
        <v>121</v>
      </c>
      <c r="CR64" s="3">
        <v>181</v>
      </c>
      <c r="CS64" s="3">
        <v>137</v>
      </c>
      <c r="CT64" s="3">
        <v>157</v>
      </c>
      <c r="CU64" s="3">
        <v>198</v>
      </c>
      <c r="CV64" s="3">
        <v>248</v>
      </c>
      <c r="CW64" s="3">
        <v>139</v>
      </c>
      <c r="CX64" s="3">
        <v>164</v>
      </c>
      <c r="CY64" s="3">
        <v>141</v>
      </c>
      <c r="CZ64" s="3">
        <v>157</v>
      </c>
      <c r="DA64" s="3">
        <v>197</v>
      </c>
      <c r="DB64" s="3">
        <v>115</v>
      </c>
      <c r="DC64" s="3">
        <v>124</v>
      </c>
      <c r="DD64" s="3">
        <v>80</v>
      </c>
      <c r="DE64" s="3">
        <v>83</v>
      </c>
      <c r="DF64" s="3">
        <v>45</v>
      </c>
      <c r="DG64" s="3">
        <v>37</v>
      </c>
      <c r="DH64" s="3">
        <v>42</v>
      </c>
      <c r="DI64" s="3">
        <v>48</v>
      </c>
      <c r="DJ64" s="3">
        <v>61</v>
      </c>
      <c r="DK64" s="3">
        <v>65</v>
      </c>
      <c r="DL64" s="3">
        <v>59</v>
      </c>
      <c r="DM64" s="3">
        <v>47</v>
      </c>
      <c r="DN64" s="3">
        <v>56</v>
      </c>
      <c r="DO64" s="3">
        <v>51</v>
      </c>
      <c r="DP64" s="3">
        <v>39</v>
      </c>
      <c r="DQ64" s="3">
        <v>60</v>
      </c>
      <c r="DR64" s="3">
        <v>49</v>
      </c>
      <c r="DS64" s="3">
        <v>39</v>
      </c>
      <c r="DT64" s="3">
        <v>38</v>
      </c>
      <c r="DU64" s="3">
        <v>37</v>
      </c>
      <c r="DV64" s="3">
        <v>58</v>
      </c>
      <c r="DW64" s="3">
        <v>57</v>
      </c>
      <c r="DX64" s="3">
        <v>55</v>
      </c>
      <c r="DY64" s="3">
        <v>42</v>
      </c>
      <c r="DZ64" s="3">
        <v>38</v>
      </c>
      <c r="EA64" s="3">
        <v>21</v>
      </c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 t="s">
        <v>241</v>
      </c>
      <c r="GL64" s="2"/>
      <c r="GM64" s="2"/>
      <c r="GN64" s="2"/>
      <c r="GO64" s="2"/>
      <c r="GP64" s="2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.75">
      <c r="A65" s="2" t="s">
        <v>242</v>
      </c>
      <c r="B65" s="3">
        <f t="shared" si="0"/>
        <v>610</v>
      </c>
      <c r="C65" s="3">
        <f t="shared" si="1"/>
        <v>9</v>
      </c>
      <c r="D65" s="3">
        <f t="shared" si="2"/>
        <v>30</v>
      </c>
      <c r="E65" s="3">
        <f t="shared" si="3"/>
        <v>44</v>
      </c>
      <c r="F65" s="3">
        <f t="shared" si="4"/>
        <v>54</v>
      </c>
      <c r="G65" s="3">
        <f t="shared" si="6"/>
        <v>58</v>
      </c>
      <c r="H65" s="3">
        <f t="shared" si="5"/>
        <v>89</v>
      </c>
      <c r="I65" s="3">
        <f t="shared" si="7"/>
        <v>68</v>
      </c>
      <c r="J65" s="3">
        <f t="shared" si="8"/>
        <v>184</v>
      </c>
      <c r="K65" s="3">
        <f>SUM(DE65:DP65)</f>
        <v>31</v>
      </c>
      <c r="L65" s="3">
        <f>SUM(DQ65:EB65)</f>
        <v>43</v>
      </c>
      <c r="M65" s="3"/>
      <c r="N65" s="3"/>
      <c r="O65" s="3"/>
      <c r="P65" s="3"/>
      <c r="Q65" s="3"/>
      <c r="R65" s="2" t="s">
        <v>242</v>
      </c>
      <c r="S65" s="3"/>
      <c r="T65" s="3">
        <v>1</v>
      </c>
      <c r="U65" s="3">
        <v>1</v>
      </c>
      <c r="V65" s="3">
        <v>0</v>
      </c>
      <c r="W65" s="3">
        <v>3</v>
      </c>
      <c r="X65" s="3">
        <v>4</v>
      </c>
      <c r="Y65" s="3">
        <v>2</v>
      </c>
      <c r="Z65" s="3">
        <v>3</v>
      </c>
      <c r="AA65" s="3">
        <v>3</v>
      </c>
      <c r="AB65" s="3">
        <v>4</v>
      </c>
      <c r="AC65" s="3">
        <v>3</v>
      </c>
      <c r="AD65" s="3">
        <v>0</v>
      </c>
      <c r="AE65" s="3">
        <v>3</v>
      </c>
      <c r="AF65" s="3">
        <v>4</v>
      </c>
      <c r="AG65" s="3">
        <v>3</v>
      </c>
      <c r="AH65" s="3">
        <v>2</v>
      </c>
      <c r="AI65" s="3">
        <v>3</v>
      </c>
      <c r="AJ65" s="3">
        <v>0</v>
      </c>
      <c r="AK65" s="3">
        <v>3</v>
      </c>
      <c r="AL65" s="3">
        <v>0</v>
      </c>
      <c r="AM65" s="3">
        <v>10</v>
      </c>
      <c r="AN65" s="3">
        <v>9</v>
      </c>
      <c r="AO65" s="3">
        <v>1</v>
      </c>
      <c r="AP65" s="3">
        <v>4</v>
      </c>
      <c r="AQ65" s="3">
        <v>5</v>
      </c>
      <c r="AR65" s="3">
        <v>1</v>
      </c>
      <c r="AS65" s="3">
        <v>2</v>
      </c>
      <c r="AT65" s="3">
        <v>1</v>
      </c>
      <c r="AU65" s="3">
        <v>2</v>
      </c>
      <c r="AV65" s="3">
        <v>6</v>
      </c>
      <c r="AW65" s="3">
        <v>4</v>
      </c>
      <c r="AX65" s="3">
        <v>4</v>
      </c>
      <c r="AY65" s="3">
        <v>5</v>
      </c>
      <c r="AZ65" s="3">
        <v>5</v>
      </c>
      <c r="BA65" s="3">
        <v>3</v>
      </c>
      <c r="BB65" s="3">
        <v>8</v>
      </c>
      <c r="BC65" s="3">
        <v>4</v>
      </c>
      <c r="BD65" s="3">
        <v>4</v>
      </c>
      <c r="BE65" s="3">
        <v>9</v>
      </c>
      <c r="BF65" s="3">
        <v>4</v>
      </c>
      <c r="BG65" s="3">
        <v>3</v>
      </c>
      <c r="BH65" s="3">
        <v>1</v>
      </c>
      <c r="BI65" s="3">
        <v>1</v>
      </c>
      <c r="BJ65" s="3">
        <v>3</v>
      </c>
      <c r="BK65" s="3">
        <v>1</v>
      </c>
      <c r="BL65" s="3">
        <v>3</v>
      </c>
      <c r="BM65" s="3">
        <v>3</v>
      </c>
      <c r="BN65" s="3">
        <v>7</v>
      </c>
      <c r="BO65" s="3">
        <v>8</v>
      </c>
      <c r="BP65" s="3">
        <v>3</v>
      </c>
      <c r="BQ65" s="3">
        <v>10</v>
      </c>
      <c r="BR65" s="3">
        <v>4</v>
      </c>
      <c r="BS65" s="3">
        <v>14</v>
      </c>
      <c r="BT65" s="3">
        <v>1</v>
      </c>
      <c r="BU65" s="3">
        <v>13</v>
      </c>
      <c r="BV65" s="3">
        <v>4</v>
      </c>
      <c r="BW65" s="3">
        <v>2</v>
      </c>
      <c r="BX65" s="3">
        <v>9</v>
      </c>
      <c r="BY65" s="3">
        <v>2</v>
      </c>
      <c r="BZ65" s="3">
        <v>12</v>
      </c>
      <c r="CA65" s="3">
        <v>2</v>
      </c>
      <c r="CB65" s="3">
        <v>10</v>
      </c>
      <c r="CC65" s="3">
        <v>4</v>
      </c>
      <c r="CD65" s="3">
        <v>11</v>
      </c>
      <c r="CE65" s="3">
        <v>2</v>
      </c>
      <c r="CF65" s="3">
        <v>18</v>
      </c>
      <c r="CG65" s="3">
        <v>12</v>
      </c>
      <c r="CH65" s="3">
        <v>4</v>
      </c>
      <c r="CI65" s="3">
        <v>0</v>
      </c>
      <c r="CJ65" s="3">
        <v>8</v>
      </c>
      <c r="CK65" s="3">
        <v>4</v>
      </c>
      <c r="CL65" s="3">
        <v>7</v>
      </c>
      <c r="CM65" s="3">
        <v>13</v>
      </c>
      <c r="CN65" s="3">
        <v>9</v>
      </c>
      <c r="CO65" s="3">
        <v>3</v>
      </c>
      <c r="CP65" s="3">
        <v>2</v>
      </c>
      <c r="CQ65" s="3">
        <v>1</v>
      </c>
      <c r="CR65" s="3">
        <v>5</v>
      </c>
      <c r="CS65" s="3">
        <v>2</v>
      </c>
      <c r="CT65" s="3">
        <v>24</v>
      </c>
      <c r="CU65" s="3">
        <v>17</v>
      </c>
      <c r="CV65" s="3">
        <v>25</v>
      </c>
      <c r="CW65" s="3">
        <v>26</v>
      </c>
      <c r="CX65" s="3">
        <v>16</v>
      </c>
      <c r="CY65" s="3">
        <v>6</v>
      </c>
      <c r="CZ65" s="3">
        <v>17</v>
      </c>
      <c r="DA65" s="3">
        <v>34</v>
      </c>
      <c r="DB65" s="3">
        <v>6</v>
      </c>
      <c r="DC65" s="3">
        <v>6</v>
      </c>
      <c r="DD65" s="3">
        <v>5</v>
      </c>
      <c r="DE65" s="3">
        <v>3</v>
      </c>
      <c r="DF65" s="3">
        <v>1</v>
      </c>
      <c r="DG65" s="3">
        <v>3</v>
      </c>
      <c r="DH65" s="3">
        <v>4</v>
      </c>
      <c r="DI65" s="3">
        <v>0</v>
      </c>
      <c r="DJ65" s="3">
        <v>2</v>
      </c>
      <c r="DK65" s="3">
        <v>3</v>
      </c>
      <c r="DL65" s="3">
        <v>2</v>
      </c>
      <c r="DM65" s="3">
        <v>3</v>
      </c>
      <c r="DN65" s="3">
        <v>1</v>
      </c>
      <c r="DO65" s="3">
        <v>5</v>
      </c>
      <c r="DP65" s="3">
        <v>4</v>
      </c>
      <c r="DQ65" s="3">
        <v>4</v>
      </c>
      <c r="DR65" s="3">
        <v>4</v>
      </c>
      <c r="DS65" s="3">
        <v>5</v>
      </c>
      <c r="DT65" s="3">
        <v>5</v>
      </c>
      <c r="DU65" s="3">
        <v>2</v>
      </c>
      <c r="DV65" s="3">
        <v>4</v>
      </c>
      <c r="DW65" s="3">
        <v>9</v>
      </c>
      <c r="DX65" s="3">
        <v>3</v>
      </c>
      <c r="DY65" s="3">
        <v>4</v>
      </c>
      <c r="DZ65" s="3">
        <v>2</v>
      </c>
      <c r="EA65" s="3">
        <v>1</v>
      </c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 t="s">
        <v>242</v>
      </c>
      <c r="GL65" s="2"/>
      <c r="GM65" s="2"/>
      <c r="GN65" s="2"/>
      <c r="GO65" s="2"/>
      <c r="GP65" s="2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2.75">
      <c r="A66" s="2" t="s">
        <v>243</v>
      </c>
      <c r="B66" s="3">
        <f t="shared" si="0"/>
        <v>47889</v>
      </c>
      <c r="C66" s="3">
        <f t="shared" si="1"/>
        <v>3101</v>
      </c>
      <c r="D66" s="3">
        <f t="shared" si="2"/>
        <v>8179</v>
      </c>
      <c r="E66" s="3">
        <f t="shared" si="3"/>
        <v>4279</v>
      </c>
      <c r="F66" s="3">
        <f t="shared" si="4"/>
        <v>4672</v>
      </c>
      <c r="G66" s="3">
        <f t="shared" si="6"/>
        <v>4876</v>
      </c>
      <c r="H66" s="3">
        <f t="shared" si="5"/>
        <v>11066</v>
      </c>
      <c r="I66" s="3">
        <f t="shared" si="7"/>
        <v>4942</v>
      </c>
      <c r="J66" s="3">
        <f t="shared" si="8"/>
        <v>4175</v>
      </c>
      <c r="K66" s="3">
        <f>SUM(DE66:DP66)</f>
        <v>1430</v>
      </c>
      <c r="L66" s="3">
        <f>SUM(DQ66:EB66)</f>
        <v>1169</v>
      </c>
      <c r="M66" s="3"/>
      <c r="N66" s="3"/>
      <c r="O66" s="3"/>
      <c r="P66" s="3"/>
      <c r="Q66" s="3"/>
      <c r="R66" s="2" t="s">
        <v>243</v>
      </c>
      <c r="S66" s="3">
        <f aca="true" t="shared" si="37" ref="S66:EA66">SUM(S63:S65)</f>
        <v>0</v>
      </c>
      <c r="T66" s="3">
        <f t="shared" si="37"/>
        <v>503</v>
      </c>
      <c r="U66" s="3">
        <f t="shared" si="37"/>
        <v>637</v>
      </c>
      <c r="V66" s="3">
        <f t="shared" si="37"/>
        <v>510</v>
      </c>
      <c r="W66" s="3">
        <f t="shared" si="37"/>
        <v>737</v>
      </c>
      <c r="X66" s="3">
        <f t="shared" si="37"/>
        <v>714</v>
      </c>
      <c r="Y66" s="3">
        <f t="shared" si="37"/>
        <v>664</v>
      </c>
      <c r="Z66" s="3">
        <f t="shared" si="37"/>
        <v>729</v>
      </c>
      <c r="AA66" s="3">
        <f t="shared" si="37"/>
        <v>671</v>
      </c>
      <c r="AB66" s="3">
        <f t="shared" si="37"/>
        <v>676</v>
      </c>
      <c r="AC66" s="3">
        <f t="shared" si="37"/>
        <v>655</v>
      </c>
      <c r="AD66" s="3">
        <f t="shared" si="37"/>
        <v>767</v>
      </c>
      <c r="AE66" s="3">
        <f t="shared" si="37"/>
        <v>804</v>
      </c>
      <c r="AF66" s="3">
        <f t="shared" si="37"/>
        <v>665</v>
      </c>
      <c r="AG66" s="3">
        <f t="shared" si="37"/>
        <v>573</v>
      </c>
      <c r="AH66" s="3">
        <f t="shared" si="37"/>
        <v>619</v>
      </c>
      <c r="AI66" s="3">
        <f t="shared" si="37"/>
        <v>633</v>
      </c>
      <c r="AJ66" s="3">
        <f t="shared" si="37"/>
        <v>723</v>
      </c>
      <c r="AK66" s="3">
        <f t="shared" si="37"/>
        <v>631</v>
      </c>
      <c r="AL66" s="3">
        <f t="shared" si="37"/>
        <v>368</v>
      </c>
      <c r="AM66" s="3">
        <f t="shared" si="37"/>
        <v>398</v>
      </c>
      <c r="AN66" s="3">
        <f t="shared" si="37"/>
        <v>716</v>
      </c>
      <c r="AO66" s="3">
        <f t="shared" si="37"/>
        <v>337</v>
      </c>
      <c r="AP66" s="3">
        <f t="shared" si="37"/>
        <v>233</v>
      </c>
      <c r="AQ66" s="3">
        <f t="shared" si="37"/>
        <v>234</v>
      </c>
      <c r="AR66" s="3">
        <f t="shared" si="37"/>
        <v>254</v>
      </c>
      <c r="AS66" s="3">
        <f t="shared" si="37"/>
        <v>270</v>
      </c>
      <c r="AT66" s="3">
        <f t="shared" si="37"/>
        <v>278</v>
      </c>
      <c r="AU66" s="3">
        <f t="shared" si="37"/>
        <v>238</v>
      </c>
      <c r="AV66" s="3">
        <f t="shared" si="37"/>
        <v>322</v>
      </c>
      <c r="AW66" s="3">
        <f t="shared" si="37"/>
        <v>320</v>
      </c>
      <c r="AX66" s="3">
        <f t="shared" si="37"/>
        <v>251</v>
      </c>
      <c r="AY66" s="3">
        <f t="shared" si="37"/>
        <v>235</v>
      </c>
      <c r="AZ66" s="3">
        <f t="shared" si="37"/>
        <v>223</v>
      </c>
      <c r="BA66" s="3">
        <f t="shared" si="37"/>
        <v>245</v>
      </c>
      <c r="BB66" s="3">
        <f t="shared" si="37"/>
        <v>255</v>
      </c>
      <c r="BC66" s="3">
        <f t="shared" si="37"/>
        <v>586</v>
      </c>
      <c r="BD66" s="3">
        <f t="shared" si="37"/>
        <v>808</v>
      </c>
      <c r="BE66" s="3">
        <f t="shared" si="37"/>
        <v>516</v>
      </c>
      <c r="BF66" s="3">
        <f t="shared" si="37"/>
        <v>407</v>
      </c>
      <c r="BG66" s="3">
        <f t="shared" si="37"/>
        <v>382</v>
      </c>
      <c r="BH66" s="3">
        <f t="shared" si="37"/>
        <v>444</v>
      </c>
      <c r="BI66" s="3">
        <f t="shared" si="37"/>
        <v>454</v>
      </c>
      <c r="BJ66" s="3">
        <f t="shared" si="37"/>
        <v>640</v>
      </c>
      <c r="BK66" s="3">
        <f t="shared" si="37"/>
        <v>394</v>
      </c>
      <c r="BL66" s="3">
        <f t="shared" si="37"/>
        <v>444</v>
      </c>
      <c r="BM66" s="3">
        <f t="shared" si="37"/>
        <v>524</v>
      </c>
      <c r="BN66" s="3">
        <f t="shared" si="37"/>
        <v>436</v>
      </c>
      <c r="BO66" s="3">
        <f t="shared" si="37"/>
        <v>326</v>
      </c>
      <c r="BP66" s="3">
        <f t="shared" si="37"/>
        <v>211</v>
      </c>
      <c r="BQ66" s="3">
        <f t="shared" si="37"/>
        <v>273</v>
      </c>
      <c r="BR66" s="3">
        <f t="shared" si="37"/>
        <v>354</v>
      </c>
      <c r="BS66" s="3">
        <f t="shared" si="37"/>
        <v>559</v>
      </c>
      <c r="BT66" s="3">
        <f t="shared" si="37"/>
        <v>261</v>
      </c>
      <c r="BU66" s="3">
        <f t="shared" si="37"/>
        <v>620</v>
      </c>
      <c r="BV66" s="3">
        <f t="shared" si="37"/>
        <v>864</v>
      </c>
      <c r="BW66" s="3">
        <f t="shared" si="37"/>
        <v>719</v>
      </c>
      <c r="BX66" s="3">
        <f t="shared" si="37"/>
        <v>962</v>
      </c>
      <c r="BY66" s="3">
        <f t="shared" si="37"/>
        <v>900</v>
      </c>
      <c r="BZ66" s="3">
        <f t="shared" si="37"/>
        <v>1257</v>
      </c>
      <c r="CA66" s="3">
        <f t="shared" si="37"/>
        <v>621</v>
      </c>
      <c r="CB66" s="3">
        <f t="shared" si="37"/>
        <v>539</v>
      </c>
      <c r="CC66" s="3">
        <f t="shared" si="37"/>
        <v>767</v>
      </c>
      <c r="CD66" s="3">
        <f t="shared" si="37"/>
        <v>1256</v>
      </c>
      <c r="CE66" s="3">
        <f t="shared" si="37"/>
        <v>1424</v>
      </c>
      <c r="CF66" s="3">
        <f t="shared" si="37"/>
        <v>1137</v>
      </c>
      <c r="CG66" s="3">
        <f t="shared" si="37"/>
        <v>1297</v>
      </c>
      <c r="CH66" s="3">
        <f t="shared" si="37"/>
        <v>784</v>
      </c>
      <c r="CI66" s="3">
        <f t="shared" si="37"/>
        <v>835</v>
      </c>
      <c r="CJ66" s="3">
        <f t="shared" si="37"/>
        <v>325</v>
      </c>
      <c r="CK66" s="3">
        <f t="shared" si="37"/>
        <v>241</v>
      </c>
      <c r="CL66" s="3">
        <f t="shared" si="37"/>
        <v>220</v>
      </c>
      <c r="CM66" s="3">
        <f t="shared" si="37"/>
        <v>273</v>
      </c>
      <c r="CN66" s="3">
        <f t="shared" si="37"/>
        <v>217</v>
      </c>
      <c r="CO66" s="3">
        <f t="shared" si="37"/>
        <v>168</v>
      </c>
      <c r="CP66" s="3">
        <f t="shared" si="37"/>
        <v>134</v>
      </c>
      <c r="CQ66" s="3">
        <f t="shared" si="37"/>
        <v>169</v>
      </c>
      <c r="CR66" s="3">
        <f t="shared" si="37"/>
        <v>279</v>
      </c>
      <c r="CS66" s="3">
        <f t="shared" si="37"/>
        <v>223</v>
      </c>
      <c r="CT66" s="3">
        <f t="shared" si="37"/>
        <v>304</v>
      </c>
      <c r="CU66" s="3">
        <f t="shared" si="37"/>
        <v>418</v>
      </c>
      <c r="CV66" s="3">
        <f t="shared" si="37"/>
        <v>631</v>
      </c>
      <c r="CW66" s="3">
        <f t="shared" si="37"/>
        <v>288</v>
      </c>
      <c r="CX66" s="3">
        <f t="shared" si="37"/>
        <v>338</v>
      </c>
      <c r="CY66" s="3">
        <f t="shared" si="37"/>
        <v>289</v>
      </c>
      <c r="CZ66" s="3">
        <f t="shared" si="37"/>
        <v>485</v>
      </c>
      <c r="DA66" s="3">
        <f t="shared" si="37"/>
        <v>621</v>
      </c>
      <c r="DB66" s="3">
        <f t="shared" si="37"/>
        <v>203</v>
      </c>
      <c r="DC66" s="3">
        <f t="shared" si="37"/>
        <v>206</v>
      </c>
      <c r="DD66" s="3">
        <f t="shared" si="37"/>
        <v>169</v>
      </c>
      <c r="DE66" s="3">
        <f t="shared" si="37"/>
        <v>165</v>
      </c>
      <c r="DF66" s="3">
        <f t="shared" si="37"/>
        <v>96</v>
      </c>
      <c r="DG66" s="3">
        <f t="shared" si="37"/>
        <v>132</v>
      </c>
      <c r="DH66" s="3">
        <f t="shared" si="37"/>
        <v>106</v>
      </c>
      <c r="DI66" s="3">
        <f t="shared" si="37"/>
        <v>106</v>
      </c>
      <c r="DJ66" s="3">
        <f t="shared" si="37"/>
        <v>136</v>
      </c>
      <c r="DK66" s="3">
        <f t="shared" si="37"/>
        <v>142</v>
      </c>
      <c r="DL66" s="3">
        <f t="shared" si="37"/>
        <v>123</v>
      </c>
      <c r="DM66" s="3">
        <f t="shared" si="37"/>
        <v>98</v>
      </c>
      <c r="DN66" s="3">
        <f t="shared" si="37"/>
        <v>126</v>
      </c>
      <c r="DO66" s="3">
        <f t="shared" si="37"/>
        <v>107</v>
      </c>
      <c r="DP66" s="3">
        <f t="shared" si="37"/>
        <v>93</v>
      </c>
      <c r="DQ66" s="3">
        <f t="shared" si="37"/>
        <v>135</v>
      </c>
      <c r="DR66" s="3">
        <f t="shared" si="37"/>
        <v>126</v>
      </c>
      <c r="DS66" s="3">
        <f t="shared" si="37"/>
        <v>101</v>
      </c>
      <c r="DT66" s="3">
        <f t="shared" si="37"/>
        <v>86</v>
      </c>
      <c r="DU66" s="3">
        <f t="shared" si="37"/>
        <v>91</v>
      </c>
      <c r="DV66" s="3">
        <f t="shared" si="37"/>
        <v>142</v>
      </c>
      <c r="DW66" s="3">
        <f t="shared" si="37"/>
        <v>127</v>
      </c>
      <c r="DX66" s="3">
        <f t="shared" si="37"/>
        <v>122</v>
      </c>
      <c r="DY66" s="3">
        <f t="shared" si="37"/>
        <v>93</v>
      </c>
      <c r="DZ66" s="3">
        <f t="shared" si="37"/>
        <v>102</v>
      </c>
      <c r="EA66" s="3">
        <f t="shared" si="37"/>
        <v>44</v>
      </c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 t="s">
        <v>243</v>
      </c>
      <c r="GL66" s="2"/>
      <c r="GM66" s="2"/>
      <c r="GN66" s="2"/>
      <c r="GO66" s="2"/>
      <c r="GP66" s="2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2.7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2.75">
      <c r="A68" s="2" t="s">
        <v>347</v>
      </c>
      <c r="B68" s="3">
        <f t="shared" si="0"/>
        <v>7299</v>
      </c>
      <c r="C68" s="3">
        <f t="shared" si="1"/>
        <v>340</v>
      </c>
      <c r="D68" s="3">
        <f t="shared" si="2"/>
        <v>1509</v>
      </c>
      <c r="E68" s="3">
        <f t="shared" si="3"/>
        <v>883</v>
      </c>
      <c r="F68" s="3">
        <f t="shared" si="4"/>
        <v>814</v>
      </c>
      <c r="G68" s="3">
        <f t="shared" si="6"/>
        <v>732</v>
      </c>
      <c r="H68" s="3">
        <f t="shared" si="5"/>
        <v>1658</v>
      </c>
      <c r="I68" s="3">
        <f t="shared" si="7"/>
        <v>1291</v>
      </c>
      <c r="J68" s="3">
        <f t="shared" si="8"/>
        <v>72</v>
      </c>
      <c r="K68" s="3"/>
      <c r="L68" s="3"/>
      <c r="M68" s="3"/>
      <c r="N68" s="3"/>
      <c r="O68" s="3"/>
      <c r="P68" s="3"/>
      <c r="Q68" s="3"/>
      <c r="R68" s="2" t="s">
        <v>347</v>
      </c>
      <c r="S68" s="3"/>
      <c r="T68" s="3">
        <v>46</v>
      </c>
      <c r="U68" s="3">
        <v>73</v>
      </c>
      <c r="V68" s="3">
        <v>101</v>
      </c>
      <c r="W68" s="3">
        <v>53</v>
      </c>
      <c r="X68" s="3">
        <v>67</v>
      </c>
      <c r="Y68" s="3">
        <v>81</v>
      </c>
      <c r="Z68" s="3">
        <v>91</v>
      </c>
      <c r="AA68" s="3">
        <v>122</v>
      </c>
      <c r="AB68" s="3">
        <v>172</v>
      </c>
      <c r="AC68" s="3">
        <v>262</v>
      </c>
      <c r="AD68" s="3">
        <v>82</v>
      </c>
      <c r="AE68" s="3">
        <v>79</v>
      </c>
      <c r="AF68" s="3">
        <v>87</v>
      </c>
      <c r="AG68" s="3">
        <v>104</v>
      </c>
      <c r="AH68" s="3">
        <v>227</v>
      </c>
      <c r="AI68" s="3">
        <v>74</v>
      </c>
      <c r="AJ68" s="3">
        <v>128</v>
      </c>
      <c r="AK68" s="3">
        <v>108</v>
      </c>
      <c r="AL68" s="3">
        <v>100</v>
      </c>
      <c r="AM68" s="3">
        <v>101</v>
      </c>
      <c r="AN68" s="3">
        <v>78</v>
      </c>
      <c r="AO68" s="3">
        <v>103</v>
      </c>
      <c r="AP68" s="3">
        <v>49</v>
      </c>
      <c r="AQ68" s="3">
        <v>65</v>
      </c>
      <c r="AR68" s="3">
        <v>57</v>
      </c>
      <c r="AS68" s="3">
        <v>60</v>
      </c>
      <c r="AT68" s="3">
        <v>60</v>
      </c>
      <c r="AU68" s="3">
        <v>41</v>
      </c>
      <c r="AV68" s="3">
        <v>61</v>
      </c>
      <c r="AW68" s="3">
        <v>58</v>
      </c>
      <c r="AX68" s="3">
        <v>97</v>
      </c>
      <c r="AY68" s="3">
        <v>55</v>
      </c>
      <c r="AZ68" s="3">
        <v>49</v>
      </c>
      <c r="BA68" s="3">
        <v>63</v>
      </c>
      <c r="BB68" s="3">
        <v>63</v>
      </c>
      <c r="BC68" s="3">
        <v>114</v>
      </c>
      <c r="BD68" s="3">
        <v>62</v>
      </c>
      <c r="BE68" s="3">
        <v>72</v>
      </c>
      <c r="BF68" s="3">
        <v>75</v>
      </c>
      <c r="BG68" s="3">
        <v>71</v>
      </c>
      <c r="BH68" s="3">
        <v>35</v>
      </c>
      <c r="BI68" s="3">
        <v>51</v>
      </c>
      <c r="BJ68" s="3">
        <v>45</v>
      </c>
      <c r="BK68" s="3">
        <v>51</v>
      </c>
      <c r="BL68" s="3">
        <v>115</v>
      </c>
      <c r="BM68" s="3">
        <v>62</v>
      </c>
      <c r="BN68" s="3">
        <v>53</v>
      </c>
      <c r="BO68" s="3">
        <v>61</v>
      </c>
      <c r="BP68" s="3">
        <v>75</v>
      </c>
      <c r="BQ68" s="3">
        <v>47</v>
      </c>
      <c r="BR68" s="3">
        <v>59</v>
      </c>
      <c r="BS68" s="3">
        <v>63</v>
      </c>
      <c r="BT68" s="3">
        <v>50</v>
      </c>
      <c r="BU68" s="3">
        <v>76</v>
      </c>
      <c r="BV68" s="3">
        <v>207</v>
      </c>
      <c r="BW68" s="3">
        <v>99</v>
      </c>
      <c r="BX68" s="3">
        <v>137</v>
      </c>
      <c r="BY68" s="3">
        <v>82</v>
      </c>
      <c r="BZ68" s="3">
        <v>126</v>
      </c>
      <c r="CA68" s="3">
        <v>144</v>
      </c>
      <c r="CB68" s="3">
        <v>217</v>
      </c>
      <c r="CC68" s="3">
        <v>136</v>
      </c>
      <c r="CD68" s="3">
        <v>186</v>
      </c>
      <c r="CE68" s="3">
        <v>120</v>
      </c>
      <c r="CF68" s="3">
        <v>128</v>
      </c>
      <c r="CG68" s="3">
        <v>167</v>
      </c>
      <c r="CH68" s="3">
        <v>124</v>
      </c>
      <c r="CI68" s="3">
        <v>193</v>
      </c>
      <c r="CJ68" s="3">
        <v>71</v>
      </c>
      <c r="CK68" s="3">
        <v>85</v>
      </c>
      <c r="CL68" s="3">
        <v>79</v>
      </c>
      <c r="CM68" s="3">
        <v>99</v>
      </c>
      <c r="CN68" s="3">
        <v>53</v>
      </c>
      <c r="CO68" s="3">
        <v>64</v>
      </c>
      <c r="CP68" s="3">
        <v>64</v>
      </c>
      <c r="CQ68" s="3">
        <v>76</v>
      </c>
      <c r="CR68" s="3">
        <v>216</v>
      </c>
      <c r="CS68" s="3">
        <v>56</v>
      </c>
      <c r="CT68" s="3">
        <v>16</v>
      </c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 t="s">
        <v>347</v>
      </c>
      <c r="GL68" s="2"/>
      <c r="GM68" s="2"/>
      <c r="GN68" s="2"/>
      <c r="GO68" s="2"/>
      <c r="GP68" s="2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2.75">
      <c r="A69" s="2" t="s">
        <v>348</v>
      </c>
      <c r="B69" s="3">
        <f t="shared" si="0"/>
        <v>2496</v>
      </c>
      <c r="C69" s="3">
        <f t="shared" si="1"/>
        <v>82</v>
      </c>
      <c r="D69" s="3">
        <f t="shared" si="2"/>
        <v>206</v>
      </c>
      <c r="E69" s="3">
        <f t="shared" si="3"/>
        <v>172</v>
      </c>
      <c r="F69" s="3">
        <f t="shared" si="4"/>
        <v>301</v>
      </c>
      <c r="G69" s="3">
        <f t="shared" si="6"/>
        <v>303</v>
      </c>
      <c r="H69" s="3">
        <f t="shared" si="5"/>
        <v>662</v>
      </c>
      <c r="I69" s="3">
        <f t="shared" si="7"/>
        <v>739</v>
      </c>
      <c r="J69" s="3">
        <f t="shared" si="8"/>
        <v>31</v>
      </c>
      <c r="K69" s="3"/>
      <c r="L69" s="3"/>
      <c r="M69" s="3"/>
      <c r="N69" s="3"/>
      <c r="O69" s="3"/>
      <c r="P69" s="3"/>
      <c r="Q69" s="3"/>
      <c r="R69" s="2" t="s">
        <v>348</v>
      </c>
      <c r="S69" s="3"/>
      <c r="T69" s="3">
        <v>15</v>
      </c>
      <c r="U69" s="3">
        <v>13</v>
      </c>
      <c r="V69" s="3">
        <v>26</v>
      </c>
      <c r="W69" s="3">
        <v>17</v>
      </c>
      <c r="X69" s="3">
        <v>11</v>
      </c>
      <c r="Y69" s="3">
        <v>15</v>
      </c>
      <c r="Z69" s="3">
        <v>23</v>
      </c>
      <c r="AA69" s="3">
        <v>20</v>
      </c>
      <c r="AB69" s="3">
        <v>41</v>
      </c>
      <c r="AC69" s="3">
        <v>42</v>
      </c>
      <c r="AD69" s="3">
        <v>7</v>
      </c>
      <c r="AE69" s="3">
        <v>12</v>
      </c>
      <c r="AF69" s="3">
        <v>11</v>
      </c>
      <c r="AG69" s="3">
        <v>6</v>
      </c>
      <c r="AH69" s="3">
        <v>10</v>
      </c>
      <c r="AI69" s="3">
        <v>13</v>
      </c>
      <c r="AJ69" s="3">
        <v>6</v>
      </c>
      <c r="AK69" s="3">
        <v>11</v>
      </c>
      <c r="AL69" s="3">
        <v>13</v>
      </c>
      <c r="AM69" s="3">
        <v>9</v>
      </c>
      <c r="AN69" s="3">
        <v>11</v>
      </c>
      <c r="AO69" s="3">
        <v>6</v>
      </c>
      <c r="AP69" s="3">
        <v>13</v>
      </c>
      <c r="AQ69" s="3">
        <v>17</v>
      </c>
      <c r="AR69" s="3">
        <v>29</v>
      </c>
      <c r="AS69" s="3">
        <v>19</v>
      </c>
      <c r="AT69" s="3">
        <v>20</v>
      </c>
      <c r="AU69" s="3">
        <v>9</v>
      </c>
      <c r="AV69" s="3">
        <v>15</v>
      </c>
      <c r="AW69" s="3">
        <v>15</v>
      </c>
      <c r="AX69" s="3">
        <v>36</v>
      </c>
      <c r="AY69" s="3">
        <v>23</v>
      </c>
      <c r="AZ69" s="3">
        <v>13</v>
      </c>
      <c r="BA69" s="3">
        <v>23</v>
      </c>
      <c r="BB69" s="3">
        <v>14</v>
      </c>
      <c r="BC69" s="3">
        <v>36</v>
      </c>
      <c r="BD69" s="3">
        <v>30</v>
      </c>
      <c r="BE69" s="3">
        <v>47</v>
      </c>
      <c r="BF69" s="3">
        <v>34</v>
      </c>
      <c r="BG69" s="3">
        <v>17</v>
      </c>
      <c r="BH69" s="3">
        <v>13</v>
      </c>
      <c r="BI69" s="3">
        <v>32</v>
      </c>
      <c r="BJ69" s="3">
        <v>16</v>
      </c>
      <c r="BK69" s="3">
        <v>26</v>
      </c>
      <c r="BL69" s="3">
        <v>56</v>
      </c>
      <c r="BM69" s="3">
        <v>33</v>
      </c>
      <c r="BN69" s="3">
        <v>13</v>
      </c>
      <c r="BO69" s="3">
        <v>19</v>
      </c>
      <c r="BP69" s="3">
        <v>22</v>
      </c>
      <c r="BQ69" s="3">
        <v>17</v>
      </c>
      <c r="BR69" s="3">
        <v>21</v>
      </c>
      <c r="BS69" s="3">
        <v>32</v>
      </c>
      <c r="BT69" s="3">
        <v>16</v>
      </c>
      <c r="BU69" s="3">
        <v>25</v>
      </c>
      <c r="BV69" s="3">
        <v>71</v>
      </c>
      <c r="BW69" s="3">
        <v>34</v>
      </c>
      <c r="BX69" s="3">
        <v>70</v>
      </c>
      <c r="BY69" s="3">
        <v>36</v>
      </c>
      <c r="BZ69" s="3">
        <v>40</v>
      </c>
      <c r="CA69" s="3">
        <v>48</v>
      </c>
      <c r="CB69" s="3">
        <v>98</v>
      </c>
      <c r="CC69" s="3">
        <v>40</v>
      </c>
      <c r="CD69" s="3">
        <v>72</v>
      </c>
      <c r="CE69" s="3">
        <v>62</v>
      </c>
      <c r="CF69" s="3">
        <v>66</v>
      </c>
      <c r="CG69" s="3">
        <v>99</v>
      </c>
      <c r="CH69" s="3">
        <v>81</v>
      </c>
      <c r="CI69" s="3">
        <v>146</v>
      </c>
      <c r="CJ69" s="3">
        <v>40</v>
      </c>
      <c r="CK69" s="3">
        <v>40</v>
      </c>
      <c r="CL69" s="3">
        <v>27</v>
      </c>
      <c r="CM69" s="3">
        <v>76</v>
      </c>
      <c r="CN69" s="3">
        <v>35</v>
      </c>
      <c r="CO69" s="3">
        <v>30</v>
      </c>
      <c r="CP69" s="3">
        <v>39</v>
      </c>
      <c r="CQ69" s="3">
        <v>37</v>
      </c>
      <c r="CR69" s="3">
        <v>89</v>
      </c>
      <c r="CS69" s="3">
        <v>22</v>
      </c>
      <c r="CT69" s="3">
        <v>9</v>
      </c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 t="s">
        <v>348</v>
      </c>
      <c r="GL69" s="2"/>
      <c r="GM69" s="2"/>
      <c r="GN69" s="2"/>
      <c r="GO69" s="2"/>
      <c r="GP69" s="2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2.75">
      <c r="A70" s="2" t="s">
        <v>350</v>
      </c>
      <c r="B70" s="3">
        <f t="shared" si="0"/>
        <v>395</v>
      </c>
      <c r="C70" s="3">
        <f t="shared" si="1"/>
        <v>12</v>
      </c>
      <c r="D70" s="3">
        <f t="shared" si="2"/>
        <v>39</v>
      </c>
      <c r="E70" s="3">
        <f t="shared" si="3"/>
        <v>31</v>
      </c>
      <c r="F70" s="3">
        <f t="shared" si="4"/>
        <v>56</v>
      </c>
      <c r="G70" s="3">
        <f t="shared" si="6"/>
        <v>86</v>
      </c>
      <c r="H70" s="3">
        <f t="shared" si="5"/>
        <v>77</v>
      </c>
      <c r="I70" s="3">
        <f t="shared" si="7"/>
        <v>82</v>
      </c>
      <c r="J70" s="3">
        <f t="shared" si="8"/>
        <v>12</v>
      </c>
      <c r="K70" s="3"/>
      <c r="L70" s="3"/>
      <c r="M70" s="3"/>
      <c r="N70" s="3"/>
      <c r="O70" s="3"/>
      <c r="P70" s="3"/>
      <c r="Q70" s="3"/>
      <c r="R70" s="2" t="s">
        <v>350</v>
      </c>
      <c r="S70" s="3"/>
      <c r="T70" s="3">
        <v>2</v>
      </c>
      <c r="U70" s="3">
        <v>1</v>
      </c>
      <c r="V70" s="3">
        <v>0</v>
      </c>
      <c r="W70" s="3">
        <v>5</v>
      </c>
      <c r="X70" s="3">
        <v>4</v>
      </c>
      <c r="Y70" s="3">
        <v>2</v>
      </c>
      <c r="Z70" s="3">
        <v>6</v>
      </c>
      <c r="AA70" s="3">
        <v>4</v>
      </c>
      <c r="AB70" s="3">
        <v>6</v>
      </c>
      <c r="AC70" s="3">
        <v>8</v>
      </c>
      <c r="AD70" s="3">
        <v>0</v>
      </c>
      <c r="AE70" s="3">
        <v>3</v>
      </c>
      <c r="AF70" s="3">
        <v>3</v>
      </c>
      <c r="AG70" s="3">
        <v>1</v>
      </c>
      <c r="AH70" s="3">
        <v>2</v>
      </c>
      <c r="AI70" s="3">
        <v>4</v>
      </c>
      <c r="AJ70" s="3">
        <v>0</v>
      </c>
      <c r="AK70" s="3">
        <v>3</v>
      </c>
      <c r="AL70" s="3">
        <v>0</v>
      </c>
      <c r="AM70" s="3">
        <v>6</v>
      </c>
      <c r="AN70" s="3">
        <v>1</v>
      </c>
      <c r="AO70" s="3">
        <v>1</v>
      </c>
      <c r="AP70" s="3">
        <v>5</v>
      </c>
      <c r="AQ70" s="3">
        <v>3</v>
      </c>
      <c r="AR70" s="3">
        <v>2</v>
      </c>
      <c r="AS70" s="3">
        <v>3</v>
      </c>
      <c r="AT70" s="3">
        <v>1</v>
      </c>
      <c r="AU70" s="3">
        <v>2</v>
      </c>
      <c r="AV70" s="3">
        <v>4</v>
      </c>
      <c r="AW70" s="3">
        <v>4</v>
      </c>
      <c r="AX70" s="3">
        <v>7</v>
      </c>
      <c r="AY70" s="3">
        <v>8</v>
      </c>
      <c r="AZ70" s="3">
        <v>4</v>
      </c>
      <c r="BA70" s="3">
        <v>3</v>
      </c>
      <c r="BB70" s="3">
        <v>7</v>
      </c>
      <c r="BC70" s="3">
        <v>9</v>
      </c>
      <c r="BD70" s="3">
        <v>1</v>
      </c>
      <c r="BE70" s="3">
        <v>7</v>
      </c>
      <c r="BF70" s="3">
        <v>2</v>
      </c>
      <c r="BG70" s="3">
        <v>2</v>
      </c>
      <c r="BH70" s="3">
        <v>2</v>
      </c>
      <c r="BI70" s="3">
        <v>1</v>
      </c>
      <c r="BJ70" s="3">
        <v>0</v>
      </c>
      <c r="BK70" s="3">
        <v>1</v>
      </c>
      <c r="BL70" s="3">
        <v>48</v>
      </c>
      <c r="BM70" s="3">
        <v>8</v>
      </c>
      <c r="BN70" s="3">
        <v>4</v>
      </c>
      <c r="BO70" s="3">
        <v>6</v>
      </c>
      <c r="BP70" s="3">
        <v>3</v>
      </c>
      <c r="BQ70" s="3">
        <v>5</v>
      </c>
      <c r="BR70" s="3">
        <v>3</v>
      </c>
      <c r="BS70" s="3">
        <v>6</v>
      </c>
      <c r="BT70" s="3">
        <v>1</v>
      </c>
      <c r="BU70" s="3">
        <v>7</v>
      </c>
      <c r="BV70" s="3">
        <v>2</v>
      </c>
      <c r="BW70" s="3">
        <v>2</v>
      </c>
      <c r="BX70" s="3">
        <v>8</v>
      </c>
      <c r="BY70" s="3">
        <v>0</v>
      </c>
      <c r="BZ70" s="3">
        <v>4</v>
      </c>
      <c r="CA70" s="3">
        <v>5</v>
      </c>
      <c r="CB70" s="3">
        <v>16</v>
      </c>
      <c r="CC70" s="3">
        <v>14</v>
      </c>
      <c r="CD70" s="3">
        <v>5</v>
      </c>
      <c r="CE70" s="3">
        <v>6</v>
      </c>
      <c r="CF70" s="3">
        <v>8</v>
      </c>
      <c r="CG70" s="3">
        <v>16</v>
      </c>
      <c r="CH70" s="3">
        <v>3</v>
      </c>
      <c r="CI70" s="3">
        <v>1</v>
      </c>
      <c r="CJ70" s="3">
        <v>8</v>
      </c>
      <c r="CK70" s="3">
        <v>5</v>
      </c>
      <c r="CL70" s="3">
        <v>6</v>
      </c>
      <c r="CM70" s="3">
        <v>9</v>
      </c>
      <c r="CN70" s="3">
        <v>15</v>
      </c>
      <c r="CO70" s="3">
        <v>3</v>
      </c>
      <c r="CP70" s="3">
        <v>1</v>
      </c>
      <c r="CQ70" s="3">
        <v>3</v>
      </c>
      <c r="CR70" s="3">
        <v>12</v>
      </c>
      <c r="CS70" s="3">
        <v>4</v>
      </c>
      <c r="CT70" s="3">
        <v>8</v>
      </c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 t="s">
        <v>350</v>
      </c>
      <c r="GL70" s="2"/>
      <c r="GM70" s="2"/>
      <c r="GN70" s="2"/>
      <c r="GO70" s="2"/>
      <c r="GP70" s="2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2.75">
      <c r="A71" s="2" t="s">
        <v>349</v>
      </c>
      <c r="B71" s="3">
        <f t="shared" si="0"/>
        <v>10190</v>
      </c>
      <c r="C71" s="3">
        <f t="shared" si="1"/>
        <v>434</v>
      </c>
      <c r="D71" s="3">
        <f t="shared" si="2"/>
        <v>1754</v>
      </c>
      <c r="E71" s="3">
        <f t="shared" si="3"/>
        <v>1086</v>
      </c>
      <c r="F71" s="3">
        <f t="shared" si="4"/>
        <v>1171</v>
      </c>
      <c r="G71" s="3">
        <f t="shared" si="6"/>
        <v>1121</v>
      </c>
      <c r="H71" s="3">
        <f t="shared" si="5"/>
        <v>2397</v>
      </c>
      <c r="I71" s="3">
        <f t="shared" si="7"/>
        <v>2112</v>
      </c>
      <c r="J71" s="3">
        <f t="shared" si="8"/>
        <v>115</v>
      </c>
      <c r="K71" s="3"/>
      <c r="L71" s="3"/>
      <c r="M71" s="3"/>
      <c r="N71" s="3"/>
      <c r="O71" s="3"/>
      <c r="P71" s="3"/>
      <c r="Q71" s="3"/>
      <c r="R71" s="2" t="s">
        <v>349</v>
      </c>
      <c r="S71" s="3">
        <f aca="true" t="shared" si="38" ref="S71:CT71">SUM(S68:S70)</f>
        <v>0</v>
      </c>
      <c r="T71" s="3">
        <f t="shared" si="38"/>
        <v>63</v>
      </c>
      <c r="U71" s="3">
        <f t="shared" si="38"/>
        <v>87</v>
      </c>
      <c r="V71" s="3">
        <f t="shared" si="38"/>
        <v>127</v>
      </c>
      <c r="W71" s="3">
        <f t="shared" si="38"/>
        <v>75</v>
      </c>
      <c r="X71" s="3">
        <f t="shared" si="38"/>
        <v>82</v>
      </c>
      <c r="Y71" s="3">
        <f t="shared" si="38"/>
        <v>98</v>
      </c>
      <c r="Z71" s="3">
        <f t="shared" si="38"/>
        <v>120</v>
      </c>
      <c r="AA71" s="3">
        <f t="shared" si="38"/>
        <v>146</v>
      </c>
      <c r="AB71" s="3">
        <f t="shared" si="38"/>
        <v>219</v>
      </c>
      <c r="AC71" s="3">
        <f t="shared" si="38"/>
        <v>312</v>
      </c>
      <c r="AD71" s="3">
        <f t="shared" si="38"/>
        <v>89</v>
      </c>
      <c r="AE71" s="3">
        <f t="shared" si="38"/>
        <v>94</v>
      </c>
      <c r="AF71" s="3">
        <f t="shared" si="38"/>
        <v>101</v>
      </c>
      <c r="AG71" s="3">
        <f t="shared" si="38"/>
        <v>111</v>
      </c>
      <c r="AH71" s="3">
        <f t="shared" si="38"/>
        <v>239</v>
      </c>
      <c r="AI71" s="3">
        <f t="shared" si="38"/>
        <v>91</v>
      </c>
      <c r="AJ71" s="3">
        <f t="shared" si="38"/>
        <v>134</v>
      </c>
      <c r="AK71" s="3">
        <f t="shared" si="38"/>
        <v>122</v>
      </c>
      <c r="AL71" s="3">
        <f t="shared" si="38"/>
        <v>113</v>
      </c>
      <c r="AM71" s="3">
        <f t="shared" si="38"/>
        <v>116</v>
      </c>
      <c r="AN71" s="3">
        <f t="shared" si="38"/>
        <v>90</v>
      </c>
      <c r="AO71" s="3">
        <f t="shared" si="38"/>
        <v>110</v>
      </c>
      <c r="AP71" s="3">
        <f t="shared" si="38"/>
        <v>67</v>
      </c>
      <c r="AQ71" s="3">
        <f t="shared" si="38"/>
        <v>85</v>
      </c>
      <c r="AR71" s="3">
        <f t="shared" si="38"/>
        <v>88</v>
      </c>
      <c r="AS71" s="3">
        <f t="shared" si="38"/>
        <v>82</v>
      </c>
      <c r="AT71" s="3">
        <f t="shared" si="38"/>
        <v>81</v>
      </c>
      <c r="AU71" s="3">
        <f t="shared" si="38"/>
        <v>52</v>
      </c>
      <c r="AV71" s="3">
        <f t="shared" si="38"/>
        <v>80</v>
      </c>
      <c r="AW71" s="3">
        <f t="shared" si="38"/>
        <v>77</v>
      </c>
      <c r="AX71" s="3">
        <f t="shared" si="38"/>
        <v>140</v>
      </c>
      <c r="AY71" s="3">
        <f t="shared" si="38"/>
        <v>86</v>
      </c>
      <c r="AZ71" s="3">
        <f t="shared" si="38"/>
        <v>66</v>
      </c>
      <c r="BA71" s="3">
        <f t="shared" si="38"/>
        <v>89</v>
      </c>
      <c r="BB71" s="3">
        <f t="shared" si="38"/>
        <v>84</v>
      </c>
      <c r="BC71" s="3">
        <f t="shared" si="38"/>
        <v>159</v>
      </c>
      <c r="BD71" s="3">
        <f t="shared" si="38"/>
        <v>93</v>
      </c>
      <c r="BE71" s="3">
        <f t="shared" si="38"/>
        <v>126</v>
      </c>
      <c r="BF71" s="3">
        <f t="shared" si="38"/>
        <v>111</v>
      </c>
      <c r="BG71" s="3">
        <f t="shared" si="38"/>
        <v>90</v>
      </c>
      <c r="BH71" s="3">
        <f t="shared" si="38"/>
        <v>50</v>
      </c>
      <c r="BI71" s="3">
        <f t="shared" si="38"/>
        <v>84</v>
      </c>
      <c r="BJ71" s="3">
        <f t="shared" si="38"/>
        <v>61</v>
      </c>
      <c r="BK71" s="3">
        <f t="shared" si="38"/>
        <v>78</v>
      </c>
      <c r="BL71" s="3">
        <f t="shared" si="38"/>
        <v>219</v>
      </c>
      <c r="BM71" s="3">
        <f t="shared" si="38"/>
        <v>103</v>
      </c>
      <c r="BN71" s="3">
        <f t="shared" si="38"/>
        <v>70</v>
      </c>
      <c r="BO71" s="3">
        <f t="shared" si="38"/>
        <v>86</v>
      </c>
      <c r="BP71" s="3">
        <f t="shared" si="38"/>
        <v>100</v>
      </c>
      <c r="BQ71" s="3">
        <f t="shared" si="38"/>
        <v>69</v>
      </c>
      <c r="BR71" s="3">
        <f t="shared" si="38"/>
        <v>83</v>
      </c>
      <c r="BS71" s="3">
        <f t="shared" si="38"/>
        <v>101</v>
      </c>
      <c r="BT71" s="3">
        <f t="shared" si="38"/>
        <v>67</v>
      </c>
      <c r="BU71" s="3">
        <f t="shared" si="38"/>
        <v>108</v>
      </c>
      <c r="BV71" s="3">
        <f t="shared" si="38"/>
        <v>280</v>
      </c>
      <c r="BW71" s="3">
        <f t="shared" si="38"/>
        <v>135</v>
      </c>
      <c r="BX71" s="3">
        <f t="shared" si="38"/>
        <v>215</v>
      </c>
      <c r="BY71" s="3">
        <f t="shared" si="38"/>
        <v>118</v>
      </c>
      <c r="BZ71" s="3">
        <f t="shared" si="38"/>
        <v>170</v>
      </c>
      <c r="CA71" s="3">
        <f t="shared" si="38"/>
        <v>197</v>
      </c>
      <c r="CB71" s="3">
        <f t="shared" si="38"/>
        <v>331</v>
      </c>
      <c r="CC71" s="3">
        <f t="shared" si="38"/>
        <v>190</v>
      </c>
      <c r="CD71" s="3">
        <f t="shared" si="38"/>
        <v>263</v>
      </c>
      <c r="CE71" s="3">
        <f t="shared" si="38"/>
        <v>188</v>
      </c>
      <c r="CF71" s="3">
        <f t="shared" si="38"/>
        <v>202</v>
      </c>
      <c r="CG71" s="3">
        <f t="shared" si="38"/>
        <v>282</v>
      </c>
      <c r="CH71" s="3">
        <f t="shared" si="38"/>
        <v>208</v>
      </c>
      <c r="CI71" s="3">
        <f t="shared" si="38"/>
        <v>340</v>
      </c>
      <c r="CJ71" s="3">
        <f t="shared" si="38"/>
        <v>119</v>
      </c>
      <c r="CK71" s="3">
        <f t="shared" si="38"/>
        <v>130</v>
      </c>
      <c r="CL71" s="3">
        <f t="shared" si="38"/>
        <v>112</v>
      </c>
      <c r="CM71" s="3">
        <f t="shared" si="38"/>
        <v>184</v>
      </c>
      <c r="CN71" s="3">
        <f t="shared" si="38"/>
        <v>103</v>
      </c>
      <c r="CO71" s="3">
        <f t="shared" si="38"/>
        <v>97</v>
      </c>
      <c r="CP71" s="3">
        <f t="shared" si="38"/>
        <v>104</v>
      </c>
      <c r="CQ71" s="3">
        <f t="shared" si="38"/>
        <v>116</v>
      </c>
      <c r="CR71" s="3">
        <f t="shared" si="38"/>
        <v>317</v>
      </c>
      <c r="CS71" s="3">
        <f t="shared" si="38"/>
        <v>82</v>
      </c>
      <c r="CT71" s="3">
        <f t="shared" si="38"/>
        <v>33</v>
      </c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 t="s">
        <v>349</v>
      </c>
      <c r="GL71" s="2"/>
      <c r="GM71" s="2"/>
      <c r="GN71" s="2"/>
      <c r="GO71" s="2"/>
      <c r="GP71" s="2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2.7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2.75">
      <c r="A73" s="2" t="s">
        <v>367</v>
      </c>
      <c r="B73" s="3">
        <f aca="true" t="shared" si="39" ref="B73:B136">SUM(C73:Q73)</f>
        <v>6426</v>
      </c>
      <c r="C73" s="3">
        <f aca="true" t="shared" si="40" ref="C73:C136">SUM(S73:X73)</f>
        <v>204</v>
      </c>
      <c r="D73" s="3">
        <f aca="true" t="shared" si="41" ref="D73:D136">SUM(Y73:AJ73)</f>
        <v>862</v>
      </c>
      <c r="E73" s="3">
        <f aca="true" t="shared" si="42" ref="E73:E141">SUM(AK73:AV73)</f>
        <v>640</v>
      </c>
      <c r="F73" s="3">
        <f t="shared" si="4"/>
        <v>758</v>
      </c>
      <c r="G73" s="3">
        <f t="shared" si="6"/>
        <v>847</v>
      </c>
      <c r="H73" s="3">
        <f t="shared" si="5"/>
        <v>1701</v>
      </c>
      <c r="I73" s="3">
        <f t="shared" si="7"/>
        <v>1414</v>
      </c>
      <c r="J73" s="3"/>
      <c r="K73" s="3"/>
      <c r="L73" s="3"/>
      <c r="M73" s="3"/>
      <c r="N73" s="3"/>
      <c r="O73" s="3"/>
      <c r="P73" s="3"/>
      <c r="Q73" s="3"/>
      <c r="R73" s="2" t="s">
        <v>367</v>
      </c>
      <c r="S73" s="3"/>
      <c r="T73" s="3">
        <v>41</v>
      </c>
      <c r="U73" s="3">
        <v>48</v>
      </c>
      <c r="V73" s="3">
        <v>45</v>
      </c>
      <c r="W73" s="3">
        <v>37</v>
      </c>
      <c r="X73" s="3">
        <v>33</v>
      </c>
      <c r="Y73" s="3">
        <v>44</v>
      </c>
      <c r="Z73" s="3">
        <v>36</v>
      </c>
      <c r="AA73" s="3">
        <v>70</v>
      </c>
      <c r="AB73" s="3">
        <v>53</v>
      </c>
      <c r="AC73" s="3">
        <v>111</v>
      </c>
      <c r="AD73" s="3">
        <v>62</v>
      </c>
      <c r="AE73" s="3">
        <v>46</v>
      </c>
      <c r="AF73" s="3">
        <v>41</v>
      </c>
      <c r="AG73" s="3">
        <v>129</v>
      </c>
      <c r="AH73" s="3">
        <v>172</v>
      </c>
      <c r="AI73" s="3">
        <v>48</v>
      </c>
      <c r="AJ73" s="3">
        <v>50</v>
      </c>
      <c r="AK73" s="3">
        <v>56</v>
      </c>
      <c r="AL73" s="3">
        <v>42</v>
      </c>
      <c r="AM73" s="3">
        <v>56</v>
      </c>
      <c r="AN73" s="3">
        <v>52</v>
      </c>
      <c r="AO73" s="3">
        <v>42</v>
      </c>
      <c r="AP73" s="3">
        <v>46</v>
      </c>
      <c r="AQ73" s="3">
        <v>36</v>
      </c>
      <c r="AR73" s="3">
        <v>104</v>
      </c>
      <c r="AS73" s="3">
        <v>40</v>
      </c>
      <c r="AT73" s="3">
        <v>62</v>
      </c>
      <c r="AU73" s="3">
        <v>31</v>
      </c>
      <c r="AV73" s="3">
        <v>73</v>
      </c>
      <c r="AW73" s="3">
        <v>39</v>
      </c>
      <c r="AX73" s="3">
        <v>71</v>
      </c>
      <c r="AY73" s="3">
        <v>52</v>
      </c>
      <c r="AZ73" s="3">
        <v>45</v>
      </c>
      <c r="BA73" s="3">
        <v>50</v>
      </c>
      <c r="BB73" s="3">
        <v>58</v>
      </c>
      <c r="BC73" s="3">
        <v>125</v>
      </c>
      <c r="BD73" s="3">
        <v>52</v>
      </c>
      <c r="BE73" s="3">
        <v>60</v>
      </c>
      <c r="BF73" s="3">
        <v>57</v>
      </c>
      <c r="BG73" s="3">
        <v>59</v>
      </c>
      <c r="BH73" s="3">
        <v>90</v>
      </c>
      <c r="BI73" s="3">
        <v>78</v>
      </c>
      <c r="BJ73" s="3">
        <v>66</v>
      </c>
      <c r="BK73" s="3">
        <v>90</v>
      </c>
      <c r="BL73" s="3">
        <v>110</v>
      </c>
      <c r="BM73" s="3">
        <v>65</v>
      </c>
      <c r="BN73" s="3">
        <v>97</v>
      </c>
      <c r="BO73" s="3">
        <v>53</v>
      </c>
      <c r="BP73" s="3">
        <v>69</v>
      </c>
      <c r="BQ73" s="3">
        <v>46</v>
      </c>
      <c r="BR73" s="3">
        <v>55</v>
      </c>
      <c r="BS73" s="3">
        <v>65</v>
      </c>
      <c r="BT73" s="3">
        <v>53</v>
      </c>
      <c r="BU73" s="3">
        <v>66</v>
      </c>
      <c r="BV73" s="3">
        <v>194</v>
      </c>
      <c r="BW73" s="3">
        <v>139</v>
      </c>
      <c r="BX73" s="3">
        <v>203</v>
      </c>
      <c r="BY73" s="3">
        <v>86</v>
      </c>
      <c r="BZ73" s="3">
        <v>122</v>
      </c>
      <c r="CA73" s="3">
        <v>120</v>
      </c>
      <c r="CB73" s="3">
        <v>159</v>
      </c>
      <c r="CC73" s="3">
        <v>95</v>
      </c>
      <c r="CD73" s="3">
        <v>231</v>
      </c>
      <c r="CE73" s="3">
        <v>168</v>
      </c>
      <c r="CF73" s="3">
        <v>118</v>
      </c>
      <c r="CG73" s="3">
        <v>244</v>
      </c>
      <c r="CH73" s="3">
        <v>181</v>
      </c>
      <c r="CI73" s="3">
        <v>746</v>
      </c>
      <c r="CJ73" s="3">
        <v>243</v>
      </c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 t="s">
        <v>367</v>
      </c>
      <c r="GL73" s="2"/>
      <c r="GM73" s="2"/>
      <c r="GN73" s="2"/>
      <c r="GO73" s="2"/>
      <c r="GP73" s="2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2.75">
      <c r="A74" s="2" t="s">
        <v>368</v>
      </c>
      <c r="B74" s="3">
        <f t="shared" si="39"/>
        <v>5013</v>
      </c>
      <c r="C74" s="3">
        <f t="shared" si="40"/>
        <v>263</v>
      </c>
      <c r="D74" s="3">
        <f t="shared" si="41"/>
        <v>422</v>
      </c>
      <c r="E74" s="3">
        <f t="shared" si="42"/>
        <v>828</v>
      </c>
      <c r="F74" s="3">
        <f aca="true" t="shared" si="43" ref="F74:F119">SUM(AW74:BH74)</f>
        <v>631</v>
      </c>
      <c r="G74" s="3">
        <f t="shared" si="6"/>
        <v>721</v>
      </c>
      <c r="H74" s="3">
        <f aca="true" t="shared" si="44" ref="H74:H119">SUM(BU74:CF74)</f>
        <v>955</v>
      </c>
      <c r="I74" s="3">
        <f t="shared" si="7"/>
        <v>1193</v>
      </c>
      <c r="J74" s="3"/>
      <c r="K74" s="3"/>
      <c r="L74" s="3"/>
      <c r="M74" s="3"/>
      <c r="N74" s="3"/>
      <c r="O74" s="3"/>
      <c r="P74" s="3"/>
      <c r="Q74" s="3"/>
      <c r="R74" s="2" t="s">
        <v>368</v>
      </c>
      <c r="S74" s="3"/>
      <c r="T74" s="3">
        <v>31</v>
      </c>
      <c r="U74" s="3">
        <v>60</v>
      </c>
      <c r="V74" s="3">
        <v>47</v>
      </c>
      <c r="W74" s="3">
        <v>58</v>
      </c>
      <c r="X74" s="3">
        <v>67</v>
      </c>
      <c r="Y74" s="3">
        <v>24</v>
      </c>
      <c r="Z74" s="3">
        <v>59</v>
      </c>
      <c r="AA74" s="3">
        <v>34</v>
      </c>
      <c r="AB74" s="3">
        <v>94</v>
      </c>
      <c r="AC74" s="3">
        <v>57</v>
      </c>
      <c r="AD74" s="3">
        <v>12</v>
      </c>
      <c r="AE74" s="3">
        <v>11</v>
      </c>
      <c r="AF74" s="3">
        <v>21</v>
      </c>
      <c r="AG74" s="3">
        <v>14</v>
      </c>
      <c r="AH74" s="3">
        <v>29</v>
      </c>
      <c r="AI74" s="3">
        <v>31</v>
      </c>
      <c r="AJ74" s="3">
        <v>36</v>
      </c>
      <c r="AK74" s="3">
        <v>67</v>
      </c>
      <c r="AL74" s="3">
        <v>39</v>
      </c>
      <c r="AM74" s="3">
        <v>41</v>
      </c>
      <c r="AN74" s="3">
        <v>40</v>
      </c>
      <c r="AO74" s="3">
        <v>65</v>
      </c>
      <c r="AP74" s="3">
        <v>81</v>
      </c>
      <c r="AQ74" s="3">
        <v>53</v>
      </c>
      <c r="AR74" s="3">
        <v>127</v>
      </c>
      <c r="AS74" s="3">
        <v>136</v>
      </c>
      <c r="AT74" s="3">
        <v>55</v>
      </c>
      <c r="AU74" s="3">
        <v>55</v>
      </c>
      <c r="AV74" s="3">
        <v>69</v>
      </c>
      <c r="AW74" s="3">
        <v>54</v>
      </c>
      <c r="AX74" s="3">
        <v>50</v>
      </c>
      <c r="AY74" s="3">
        <v>50</v>
      </c>
      <c r="AZ74" s="3">
        <v>33</v>
      </c>
      <c r="BA74" s="3">
        <v>36</v>
      </c>
      <c r="BB74" s="3">
        <v>40</v>
      </c>
      <c r="BC74" s="3">
        <v>53</v>
      </c>
      <c r="BD74" s="3">
        <v>60</v>
      </c>
      <c r="BE74" s="3">
        <v>67</v>
      </c>
      <c r="BF74" s="3">
        <v>105</v>
      </c>
      <c r="BG74" s="3">
        <v>31</v>
      </c>
      <c r="BH74" s="3">
        <v>52</v>
      </c>
      <c r="BI74" s="3">
        <v>83</v>
      </c>
      <c r="BJ74" s="3">
        <v>55</v>
      </c>
      <c r="BK74" s="3">
        <v>85</v>
      </c>
      <c r="BL74" s="3">
        <v>94</v>
      </c>
      <c r="BM74" s="3">
        <v>57</v>
      </c>
      <c r="BN74" s="3">
        <v>59</v>
      </c>
      <c r="BO74" s="3">
        <v>51</v>
      </c>
      <c r="BP74" s="3">
        <v>47</v>
      </c>
      <c r="BQ74" s="3">
        <v>54</v>
      </c>
      <c r="BR74" s="3">
        <v>39</v>
      </c>
      <c r="BS74" s="3">
        <v>62</v>
      </c>
      <c r="BT74" s="3">
        <v>35</v>
      </c>
      <c r="BU74" s="3">
        <v>69</v>
      </c>
      <c r="BV74" s="3">
        <v>111</v>
      </c>
      <c r="BW74" s="3">
        <v>68</v>
      </c>
      <c r="BX74" s="3">
        <v>113</v>
      </c>
      <c r="BY74" s="3">
        <v>57</v>
      </c>
      <c r="BZ74" s="3">
        <v>117</v>
      </c>
      <c r="CA74" s="3">
        <v>39</v>
      </c>
      <c r="CB74" s="3">
        <v>114</v>
      </c>
      <c r="CC74" s="3">
        <v>46</v>
      </c>
      <c r="CD74" s="3">
        <v>82</v>
      </c>
      <c r="CE74" s="3">
        <v>77</v>
      </c>
      <c r="CF74" s="3">
        <v>62</v>
      </c>
      <c r="CG74" s="3">
        <v>725</v>
      </c>
      <c r="CH74" s="3">
        <v>103</v>
      </c>
      <c r="CI74" s="3">
        <v>247</v>
      </c>
      <c r="CJ74" s="3">
        <v>118</v>
      </c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 t="s">
        <v>368</v>
      </c>
      <c r="GL74" s="2"/>
      <c r="GM74" s="2"/>
      <c r="GN74" s="2"/>
      <c r="GO74" s="2"/>
      <c r="GP74" s="2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2.75">
      <c r="A75" s="2" t="s">
        <v>369</v>
      </c>
      <c r="B75" s="3">
        <f t="shared" si="39"/>
        <v>303</v>
      </c>
      <c r="C75" s="3">
        <f t="shared" si="40"/>
        <v>9</v>
      </c>
      <c r="D75" s="3">
        <f t="shared" si="41"/>
        <v>28</v>
      </c>
      <c r="E75" s="3">
        <f t="shared" si="42"/>
        <v>44</v>
      </c>
      <c r="F75" s="3">
        <f t="shared" si="43"/>
        <v>54</v>
      </c>
      <c r="G75" s="3">
        <f t="shared" si="6"/>
        <v>35</v>
      </c>
      <c r="H75" s="3">
        <f t="shared" si="44"/>
        <v>66</v>
      </c>
      <c r="I75" s="3">
        <f t="shared" si="7"/>
        <v>67</v>
      </c>
      <c r="J75" s="3"/>
      <c r="K75" s="3"/>
      <c r="L75" s="3"/>
      <c r="M75" s="3"/>
      <c r="N75" s="3"/>
      <c r="O75" s="3"/>
      <c r="P75" s="3"/>
      <c r="Q75" s="3"/>
      <c r="R75" s="2" t="s">
        <v>369</v>
      </c>
      <c r="S75" s="3"/>
      <c r="T75" s="3">
        <v>1</v>
      </c>
      <c r="U75" s="3">
        <v>1</v>
      </c>
      <c r="V75" s="3">
        <v>0</v>
      </c>
      <c r="W75" s="3">
        <v>4</v>
      </c>
      <c r="X75" s="3">
        <v>3</v>
      </c>
      <c r="Y75" s="3">
        <v>2</v>
      </c>
      <c r="Z75" s="3">
        <v>5</v>
      </c>
      <c r="AA75" s="3">
        <v>3</v>
      </c>
      <c r="AB75" s="3">
        <v>3</v>
      </c>
      <c r="AC75" s="3">
        <v>2</v>
      </c>
      <c r="AD75" s="3">
        <v>0</v>
      </c>
      <c r="AE75" s="3">
        <v>1</v>
      </c>
      <c r="AF75" s="3">
        <v>4</v>
      </c>
      <c r="AG75" s="3">
        <v>1</v>
      </c>
      <c r="AH75" s="3">
        <v>4</v>
      </c>
      <c r="AI75" s="3">
        <v>3</v>
      </c>
      <c r="AJ75" s="3">
        <v>0</v>
      </c>
      <c r="AK75" s="3">
        <v>3</v>
      </c>
      <c r="AL75" s="3">
        <v>5</v>
      </c>
      <c r="AM75" s="3">
        <v>7</v>
      </c>
      <c r="AN75" s="3">
        <v>1</v>
      </c>
      <c r="AO75" s="3">
        <v>2</v>
      </c>
      <c r="AP75" s="3">
        <v>5</v>
      </c>
      <c r="AQ75" s="3">
        <v>3</v>
      </c>
      <c r="AR75" s="3">
        <v>7</v>
      </c>
      <c r="AS75" s="3">
        <v>2</v>
      </c>
      <c r="AT75" s="3">
        <v>2</v>
      </c>
      <c r="AU75" s="3">
        <v>2</v>
      </c>
      <c r="AV75" s="3">
        <v>5</v>
      </c>
      <c r="AW75" s="3">
        <v>4</v>
      </c>
      <c r="AX75" s="3">
        <v>8</v>
      </c>
      <c r="AY75" s="3">
        <v>9</v>
      </c>
      <c r="AZ75" s="3">
        <v>6</v>
      </c>
      <c r="BA75" s="3">
        <v>4</v>
      </c>
      <c r="BB75" s="3">
        <v>7</v>
      </c>
      <c r="BC75" s="3">
        <v>4</v>
      </c>
      <c r="BD75" s="3">
        <v>1</v>
      </c>
      <c r="BE75" s="3">
        <v>8</v>
      </c>
      <c r="BF75" s="3">
        <v>2</v>
      </c>
      <c r="BG75" s="3">
        <v>1</v>
      </c>
      <c r="BH75" s="3">
        <v>0</v>
      </c>
      <c r="BI75" s="3">
        <v>1</v>
      </c>
      <c r="BJ75" s="3">
        <v>1</v>
      </c>
      <c r="BK75" s="3">
        <v>2</v>
      </c>
      <c r="BL75" s="3">
        <v>6</v>
      </c>
      <c r="BM75" s="3">
        <v>4</v>
      </c>
      <c r="BN75" s="3">
        <v>3</v>
      </c>
      <c r="BO75" s="3">
        <v>5</v>
      </c>
      <c r="BP75" s="3">
        <v>2</v>
      </c>
      <c r="BQ75" s="3">
        <v>5</v>
      </c>
      <c r="BR75" s="3">
        <v>0</v>
      </c>
      <c r="BS75" s="3">
        <v>5</v>
      </c>
      <c r="BT75" s="3">
        <v>1</v>
      </c>
      <c r="BU75" s="3">
        <v>11</v>
      </c>
      <c r="BV75" s="3">
        <v>2</v>
      </c>
      <c r="BW75" s="3">
        <v>0</v>
      </c>
      <c r="BX75" s="3">
        <v>8</v>
      </c>
      <c r="BY75" s="3">
        <v>0</v>
      </c>
      <c r="BZ75" s="3">
        <v>4</v>
      </c>
      <c r="CA75" s="3">
        <v>7</v>
      </c>
      <c r="CB75" s="3">
        <v>12</v>
      </c>
      <c r="CC75" s="3">
        <v>2</v>
      </c>
      <c r="CD75" s="3">
        <v>6</v>
      </c>
      <c r="CE75" s="3">
        <v>4</v>
      </c>
      <c r="CF75" s="3">
        <v>10</v>
      </c>
      <c r="CG75" s="3">
        <v>20</v>
      </c>
      <c r="CH75" s="3">
        <v>4</v>
      </c>
      <c r="CI75" s="3">
        <v>30</v>
      </c>
      <c r="CJ75" s="3">
        <v>13</v>
      </c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 t="s">
        <v>369</v>
      </c>
      <c r="GL75" s="2"/>
      <c r="GM75" s="2"/>
      <c r="GN75" s="2"/>
      <c r="GO75" s="2"/>
      <c r="GP75" s="2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.75">
      <c r="A76" s="2" t="s">
        <v>370</v>
      </c>
      <c r="B76" s="3">
        <f t="shared" si="39"/>
        <v>11742</v>
      </c>
      <c r="C76" s="3">
        <f t="shared" si="40"/>
        <v>476</v>
      </c>
      <c r="D76" s="3">
        <f t="shared" si="41"/>
        <v>1312</v>
      </c>
      <c r="E76" s="3">
        <f t="shared" si="42"/>
        <v>1512</v>
      </c>
      <c r="F76" s="3">
        <f t="shared" si="43"/>
        <v>1443</v>
      </c>
      <c r="G76" s="3">
        <f t="shared" si="6"/>
        <v>1603</v>
      </c>
      <c r="H76" s="3">
        <f t="shared" si="44"/>
        <v>2722</v>
      </c>
      <c r="I76" s="3">
        <f t="shared" si="7"/>
        <v>2674</v>
      </c>
      <c r="J76" s="3"/>
      <c r="K76" s="3"/>
      <c r="L76" s="3"/>
      <c r="M76" s="3"/>
      <c r="N76" s="3"/>
      <c r="O76" s="3"/>
      <c r="P76" s="3"/>
      <c r="Q76" s="3"/>
      <c r="R76" s="2" t="s">
        <v>370</v>
      </c>
      <c r="S76" s="3">
        <f aca="true" t="shared" si="45" ref="S76:CJ76">SUM(S73:S75)</f>
        <v>0</v>
      </c>
      <c r="T76" s="3">
        <f t="shared" si="45"/>
        <v>73</v>
      </c>
      <c r="U76" s="3">
        <f t="shared" si="45"/>
        <v>109</v>
      </c>
      <c r="V76" s="3">
        <f t="shared" si="45"/>
        <v>92</v>
      </c>
      <c r="W76" s="3">
        <f t="shared" si="45"/>
        <v>99</v>
      </c>
      <c r="X76" s="3">
        <f t="shared" si="45"/>
        <v>103</v>
      </c>
      <c r="Y76" s="3">
        <f t="shared" si="45"/>
        <v>70</v>
      </c>
      <c r="Z76" s="3">
        <f t="shared" si="45"/>
        <v>100</v>
      </c>
      <c r="AA76" s="3">
        <f t="shared" si="45"/>
        <v>107</v>
      </c>
      <c r="AB76" s="3">
        <f t="shared" si="45"/>
        <v>150</v>
      </c>
      <c r="AC76" s="3">
        <f t="shared" si="45"/>
        <v>170</v>
      </c>
      <c r="AD76" s="3">
        <f t="shared" si="45"/>
        <v>74</v>
      </c>
      <c r="AE76" s="3">
        <f t="shared" si="45"/>
        <v>58</v>
      </c>
      <c r="AF76" s="3">
        <f t="shared" si="45"/>
        <v>66</v>
      </c>
      <c r="AG76" s="3">
        <f t="shared" si="45"/>
        <v>144</v>
      </c>
      <c r="AH76" s="3">
        <f t="shared" si="45"/>
        <v>205</v>
      </c>
      <c r="AI76" s="3">
        <f t="shared" si="45"/>
        <v>82</v>
      </c>
      <c r="AJ76" s="3">
        <f t="shared" si="45"/>
        <v>86</v>
      </c>
      <c r="AK76" s="3">
        <f t="shared" si="45"/>
        <v>126</v>
      </c>
      <c r="AL76" s="3">
        <f t="shared" si="45"/>
        <v>86</v>
      </c>
      <c r="AM76" s="3">
        <f t="shared" si="45"/>
        <v>104</v>
      </c>
      <c r="AN76" s="3">
        <f t="shared" si="45"/>
        <v>93</v>
      </c>
      <c r="AO76" s="3">
        <f t="shared" si="45"/>
        <v>109</v>
      </c>
      <c r="AP76" s="3">
        <f t="shared" si="45"/>
        <v>132</v>
      </c>
      <c r="AQ76" s="3">
        <f t="shared" si="45"/>
        <v>92</v>
      </c>
      <c r="AR76" s="3">
        <f t="shared" si="45"/>
        <v>238</v>
      </c>
      <c r="AS76" s="3">
        <f t="shared" si="45"/>
        <v>178</v>
      </c>
      <c r="AT76" s="3">
        <f t="shared" si="45"/>
        <v>119</v>
      </c>
      <c r="AU76" s="3">
        <f t="shared" si="45"/>
        <v>88</v>
      </c>
      <c r="AV76" s="3">
        <f t="shared" si="45"/>
        <v>147</v>
      </c>
      <c r="AW76" s="3">
        <f t="shared" si="45"/>
        <v>97</v>
      </c>
      <c r="AX76" s="3">
        <f t="shared" si="45"/>
        <v>129</v>
      </c>
      <c r="AY76" s="3">
        <f t="shared" si="45"/>
        <v>111</v>
      </c>
      <c r="AZ76" s="3">
        <f t="shared" si="45"/>
        <v>84</v>
      </c>
      <c r="BA76" s="3">
        <f t="shared" si="45"/>
        <v>90</v>
      </c>
      <c r="BB76" s="3">
        <f t="shared" si="45"/>
        <v>105</v>
      </c>
      <c r="BC76" s="3">
        <f t="shared" si="45"/>
        <v>182</v>
      </c>
      <c r="BD76" s="3">
        <f t="shared" si="45"/>
        <v>113</v>
      </c>
      <c r="BE76" s="3">
        <f t="shared" si="45"/>
        <v>135</v>
      </c>
      <c r="BF76" s="3">
        <f t="shared" si="45"/>
        <v>164</v>
      </c>
      <c r="BG76" s="3">
        <f t="shared" si="45"/>
        <v>91</v>
      </c>
      <c r="BH76" s="3">
        <f t="shared" si="45"/>
        <v>142</v>
      </c>
      <c r="BI76" s="3">
        <f t="shared" si="45"/>
        <v>162</v>
      </c>
      <c r="BJ76" s="3">
        <f t="shared" si="45"/>
        <v>122</v>
      </c>
      <c r="BK76" s="3">
        <f t="shared" si="45"/>
        <v>177</v>
      </c>
      <c r="BL76" s="3">
        <f t="shared" si="45"/>
        <v>210</v>
      </c>
      <c r="BM76" s="3">
        <f t="shared" si="45"/>
        <v>126</v>
      </c>
      <c r="BN76" s="3">
        <f t="shared" si="45"/>
        <v>159</v>
      </c>
      <c r="BO76" s="3">
        <f t="shared" si="45"/>
        <v>109</v>
      </c>
      <c r="BP76" s="3">
        <f t="shared" si="45"/>
        <v>118</v>
      </c>
      <c r="BQ76" s="3">
        <f t="shared" si="45"/>
        <v>105</v>
      </c>
      <c r="BR76" s="3">
        <f t="shared" si="45"/>
        <v>94</v>
      </c>
      <c r="BS76" s="3">
        <f t="shared" si="45"/>
        <v>132</v>
      </c>
      <c r="BT76" s="3">
        <f t="shared" si="45"/>
        <v>89</v>
      </c>
      <c r="BU76" s="3">
        <f t="shared" si="45"/>
        <v>146</v>
      </c>
      <c r="BV76" s="3">
        <f t="shared" si="45"/>
        <v>307</v>
      </c>
      <c r="BW76" s="3">
        <f t="shared" si="45"/>
        <v>207</v>
      </c>
      <c r="BX76" s="3">
        <f t="shared" si="45"/>
        <v>324</v>
      </c>
      <c r="BY76" s="3">
        <f t="shared" si="45"/>
        <v>143</v>
      </c>
      <c r="BZ76" s="3">
        <f t="shared" si="45"/>
        <v>243</v>
      </c>
      <c r="CA76" s="3">
        <f t="shared" si="45"/>
        <v>166</v>
      </c>
      <c r="CB76" s="3">
        <f t="shared" si="45"/>
        <v>285</v>
      </c>
      <c r="CC76" s="3">
        <f t="shared" si="45"/>
        <v>143</v>
      </c>
      <c r="CD76" s="3">
        <f t="shared" si="45"/>
        <v>319</v>
      </c>
      <c r="CE76" s="3">
        <f t="shared" si="45"/>
        <v>249</v>
      </c>
      <c r="CF76" s="3">
        <f t="shared" si="45"/>
        <v>190</v>
      </c>
      <c r="CG76" s="3">
        <f t="shared" si="45"/>
        <v>989</v>
      </c>
      <c r="CH76" s="3">
        <f t="shared" si="45"/>
        <v>288</v>
      </c>
      <c r="CI76" s="3">
        <f t="shared" si="45"/>
        <v>1023</v>
      </c>
      <c r="CJ76" s="3">
        <f t="shared" si="45"/>
        <v>374</v>
      </c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 t="s">
        <v>370</v>
      </c>
      <c r="GL76" s="2"/>
      <c r="GM76" s="2"/>
      <c r="GN76" s="2"/>
      <c r="GO76" s="2"/>
      <c r="GP76" s="2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2.7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2.75">
      <c r="A78" s="2" t="s">
        <v>371</v>
      </c>
      <c r="B78" s="3">
        <f t="shared" si="39"/>
        <v>6605</v>
      </c>
      <c r="C78" s="3">
        <f t="shared" si="40"/>
        <v>162</v>
      </c>
      <c r="D78" s="3">
        <f t="shared" si="41"/>
        <v>740</v>
      </c>
      <c r="E78" s="3">
        <f t="shared" si="42"/>
        <v>1331</v>
      </c>
      <c r="F78" s="3">
        <f t="shared" si="43"/>
        <v>990</v>
      </c>
      <c r="G78" s="3">
        <f aca="true" t="shared" si="46" ref="G78:G119">SUM(BI78:BT78)</f>
        <v>891</v>
      </c>
      <c r="H78" s="3">
        <f t="shared" si="44"/>
        <v>1657</v>
      </c>
      <c r="I78" s="3">
        <f>SUM(CG78:CR78)</f>
        <v>834</v>
      </c>
      <c r="J78" s="3"/>
      <c r="K78" s="3"/>
      <c r="L78" s="3"/>
      <c r="M78" s="3"/>
      <c r="N78" s="3"/>
      <c r="O78" s="3"/>
      <c r="P78" s="3"/>
      <c r="Q78" s="3"/>
      <c r="R78" s="2" t="s">
        <v>371</v>
      </c>
      <c r="S78" s="3"/>
      <c r="T78" s="3">
        <v>31</v>
      </c>
      <c r="U78" s="3">
        <v>35</v>
      </c>
      <c r="V78" s="3">
        <v>13</v>
      </c>
      <c r="W78" s="3">
        <v>51</v>
      </c>
      <c r="X78" s="3">
        <v>32</v>
      </c>
      <c r="Y78" s="3">
        <v>60</v>
      </c>
      <c r="Z78" s="3">
        <v>41</v>
      </c>
      <c r="AA78" s="3">
        <v>70</v>
      </c>
      <c r="AB78" s="3">
        <v>50</v>
      </c>
      <c r="AC78" s="3">
        <v>48</v>
      </c>
      <c r="AD78" s="3">
        <v>56</v>
      </c>
      <c r="AE78" s="3">
        <v>64</v>
      </c>
      <c r="AF78" s="3">
        <v>58</v>
      </c>
      <c r="AG78" s="3">
        <v>76</v>
      </c>
      <c r="AH78" s="3">
        <v>71</v>
      </c>
      <c r="AI78" s="3">
        <v>53</v>
      </c>
      <c r="AJ78" s="3">
        <v>93</v>
      </c>
      <c r="AK78" s="3">
        <v>131</v>
      </c>
      <c r="AL78" s="3">
        <v>117</v>
      </c>
      <c r="AM78" s="3">
        <v>117</v>
      </c>
      <c r="AN78" s="3">
        <v>80</v>
      </c>
      <c r="AO78" s="3">
        <v>127</v>
      </c>
      <c r="AP78" s="3">
        <v>80</v>
      </c>
      <c r="AQ78" s="3">
        <v>99</v>
      </c>
      <c r="AR78" s="3">
        <v>236</v>
      </c>
      <c r="AS78" s="3">
        <v>70</v>
      </c>
      <c r="AT78" s="3">
        <v>129</v>
      </c>
      <c r="AU78" s="3">
        <v>56</v>
      </c>
      <c r="AV78" s="3">
        <v>89</v>
      </c>
      <c r="AW78" s="3">
        <v>70</v>
      </c>
      <c r="AX78" s="3">
        <v>109</v>
      </c>
      <c r="AY78" s="3">
        <v>106</v>
      </c>
      <c r="AZ78" s="3">
        <v>98</v>
      </c>
      <c r="BA78" s="3">
        <v>75</v>
      </c>
      <c r="BB78" s="3">
        <v>74</v>
      </c>
      <c r="BC78" s="3">
        <v>86</v>
      </c>
      <c r="BD78" s="3">
        <v>83</v>
      </c>
      <c r="BE78" s="3">
        <v>76</v>
      </c>
      <c r="BF78" s="3">
        <v>72</v>
      </c>
      <c r="BG78" s="3">
        <v>58</v>
      </c>
      <c r="BH78" s="3">
        <v>83</v>
      </c>
      <c r="BI78" s="3">
        <v>74</v>
      </c>
      <c r="BJ78" s="3">
        <v>77</v>
      </c>
      <c r="BK78" s="3">
        <v>79</v>
      </c>
      <c r="BL78" s="3">
        <v>71</v>
      </c>
      <c r="BM78" s="3">
        <v>78</v>
      </c>
      <c r="BN78" s="3">
        <v>77</v>
      </c>
      <c r="BO78" s="3">
        <v>57</v>
      </c>
      <c r="BP78" s="3">
        <v>115</v>
      </c>
      <c r="BQ78" s="3">
        <v>60</v>
      </c>
      <c r="BR78" s="3">
        <v>66</v>
      </c>
      <c r="BS78" s="3">
        <v>76</v>
      </c>
      <c r="BT78" s="3">
        <v>61</v>
      </c>
      <c r="BU78" s="3">
        <v>80</v>
      </c>
      <c r="BV78" s="3">
        <v>208</v>
      </c>
      <c r="BW78" s="3">
        <v>108</v>
      </c>
      <c r="BX78" s="3">
        <v>148</v>
      </c>
      <c r="BY78" s="3">
        <v>104</v>
      </c>
      <c r="BZ78" s="3">
        <v>106</v>
      </c>
      <c r="CA78" s="3">
        <v>99</v>
      </c>
      <c r="CB78" s="3">
        <v>158</v>
      </c>
      <c r="CC78" s="3">
        <v>148</v>
      </c>
      <c r="CD78" s="3">
        <v>192</v>
      </c>
      <c r="CE78" s="3">
        <v>134</v>
      </c>
      <c r="CF78" s="3">
        <v>172</v>
      </c>
      <c r="CG78" s="3">
        <v>507</v>
      </c>
      <c r="CH78" s="3">
        <v>182</v>
      </c>
      <c r="CI78" s="3">
        <v>145</v>
      </c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 t="s">
        <v>371</v>
      </c>
      <c r="GL78" s="2"/>
      <c r="GM78" s="2"/>
      <c r="GN78" s="2"/>
      <c r="GO78" s="2"/>
      <c r="GP78" s="2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2.75">
      <c r="A79" s="2" t="s">
        <v>372</v>
      </c>
      <c r="B79" s="3">
        <f t="shared" si="39"/>
        <v>2358</v>
      </c>
      <c r="C79" s="3">
        <f t="shared" si="40"/>
        <v>83</v>
      </c>
      <c r="D79" s="3">
        <f t="shared" si="41"/>
        <v>137</v>
      </c>
      <c r="E79" s="3">
        <f t="shared" si="42"/>
        <v>245</v>
      </c>
      <c r="F79" s="3">
        <f t="shared" si="43"/>
        <v>260</v>
      </c>
      <c r="G79" s="3">
        <f t="shared" si="46"/>
        <v>401</v>
      </c>
      <c r="H79" s="3">
        <f t="shared" si="44"/>
        <v>793</v>
      </c>
      <c r="I79" s="3">
        <f>SUM(CG79:CR79)</f>
        <v>439</v>
      </c>
      <c r="J79" s="3"/>
      <c r="K79" s="3"/>
      <c r="L79" s="3"/>
      <c r="M79" s="3"/>
      <c r="N79" s="3"/>
      <c r="O79" s="3"/>
      <c r="P79" s="3"/>
      <c r="Q79" s="3"/>
      <c r="R79" s="2" t="s">
        <v>372</v>
      </c>
      <c r="S79" s="3"/>
      <c r="T79" s="3">
        <v>17</v>
      </c>
      <c r="U79" s="3">
        <v>9</v>
      </c>
      <c r="V79" s="3">
        <v>32</v>
      </c>
      <c r="W79" s="3">
        <v>16</v>
      </c>
      <c r="X79" s="3">
        <v>9</v>
      </c>
      <c r="Y79" s="3">
        <v>5</v>
      </c>
      <c r="Z79" s="3">
        <v>17</v>
      </c>
      <c r="AA79" s="3">
        <v>13</v>
      </c>
      <c r="AB79" s="3">
        <v>9</v>
      </c>
      <c r="AC79" s="3">
        <v>10</v>
      </c>
      <c r="AD79" s="3">
        <v>2</v>
      </c>
      <c r="AE79" s="3">
        <v>3</v>
      </c>
      <c r="AF79" s="3">
        <v>42</v>
      </c>
      <c r="AG79" s="3">
        <v>8</v>
      </c>
      <c r="AH79" s="3">
        <v>10</v>
      </c>
      <c r="AI79" s="3">
        <v>11</v>
      </c>
      <c r="AJ79" s="3">
        <v>7</v>
      </c>
      <c r="AK79" s="3">
        <v>10</v>
      </c>
      <c r="AL79" s="3">
        <v>7</v>
      </c>
      <c r="AM79" s="3">
        <v>10</v>
      </c>
      <c r="AN79" s="3">
        <v>5</v>
      </c>
      <c r="AO79" s="3">
        <v>28</v>
      </c>
      <c r="AP79" s="3">
        <v>27</v>
      </c>
      <c r="AQ79" s="3">
        <v>15</v>
      </c>
      <c r="AR79" s="3">
        <v>73</v>
      </c>
      <c r="AS79" s="3">
        <v>33</v>
      </c>
      <c r="AT79" s="3">
        <v>16</v>
      </c>
      <c r="AU79" s="3">
        <v>5</v>
      </c>
      <c r="AV79" s="3">
        <v>16</v>
      </c>
      <c r="AW79" s="3">
        <v>37</v>
      </c>
      <c r="AX79" s="3">
        <v>28</v>
      </c>
      <c r="AY79" s="3">
        <v>14</v>
      </c>
      <c r="AZ79" s="3">
        <v>10</v>
      </c>
      <c r="BA79" s="3">
        <v>9</v>
      </c>
      <c r="BB79" s="3">
        <v>17</v>
      </c>
      <c r="BC79" s="3">
        <v>34</v>
      </c>
      <c r="BD79" s="3">
        <v>36</v>
      </c>
      <c r="BE79" s="3">
        <v>27</v>
      </c>
      <c r="BF79" s="3">
        <v>20</v>
      </c>
      <c r="BG79" s="3">
        <v>10</v>
      </c>
      <c r="BH79" s="3">
        <v>18</v>
      </c>
      <c r="BI79" s="3">
        <v>30</v>
      </c>
      <c r="BJ79" s="3">
        <v>22</v>
      </c>
      <c r="BK79" s="3">
        <v>30</v>
      </c>
      <c r="BL79" s="3">
        <v>66</v>
      </c>
      <c r="BM79" s="3">
        <v>42</v>
      </c>
      <c r="BN79" s="3">
        <v>33</v>
      </c>
      <c r="BO79" s="3">
        <v>30</v>
      </c>
      <c r="BP79" s="3">
        <v>25</v>
      </c>
      <c r="BQ79" s="3">
        <v>29</v>
      </c>
      <c r="BR79" s="3">
        <v>28</v>
      </c>
      <c r="BS79" s="3">
        <v>45</v>
      </c>
      <c r="BT79" s="3">
        <v>21</v>
      </c>
      <c r="BU79" s="3">
        <v>40</v>
      </c>
      <c r="BV79" s="3">
        <v>107</v>
      </c>
      <c r="BW79" s="3">
        <v>54</v>
      </c>
      <c r="BX79" s="3">
        <v>78</v>
      </c>
      <c r="BY79" s="3">
        <v>20</v>
      </c>
      <c r="BZ79" s="3">
        <v>90</v>
      </c>
      <c r="CA79" s="3">
        <v>33</v>
      </c>
      <c r="CB79" s="3">
        <v>82</v>
      </c>
      <c r="CC79" s="3">
        <v>56</v>
      </c>
      <c r="CD79" s="3">
        <v>54</v>
      </c>
      <c r="CE79" s="3">
        <v>62</v>
      </c>
      <c r="CF79" s="3">
        <v>117</v>
      </c>
      <c r="CG79" s="3">
        <v>319</v>
      </c>
      <c r="CH79" s="3">
        <v>46</v>
      </c>
      <c r="CI79" s="3">
        <v>74</v>
      </c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 t="s">
        <v>372</v>
      </c>
      <c r="GL79" s="2"/>
      <c r="GM79" s="2"/>
      <c r="GN79" s="2"/>
      <c r="GO79" s="2"/>
      <c r="GP79" s="2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2.75">
      <c r="A80" s="2" t="s">
        <v>373</v>
      </c>
      <c r="B80" s="3">
        <f t="shared" si="39"/>
        <v>282</v>
      </c>
      <c r="C80" s="3">
        <f t="shared" si="40"/>
        <v>10</v>
      </c>
      <c r="D80" s="3">
        <f t="shared" si="41"/>
        <v>23</v>
      </c>
      <c r="E80" s="3">
        <f t="shared" si="42"/>
        <v>40</v>
      </c>
      <c r="F80" s="3">
        <f t="shared" si="43"/>
        <v>52</v>
      </c>
      <c r="G80" s="3">
        <f t="shared" si="46"/>
        <v>26</v>
      </c>
      <c r="H80" s="3">
        <f t="shared" si="44"/>
        <v>81</v>
      </c>
      <c r="I80" s="3">
        <f>SUM(CG80:CR80)</f>
        <v>50</v>
      </c>
      <c r="J80" s="3"/>
      <c r="K80" s="3"/>
      <c r="L80" s="3"/>
      <c r="M80" s="3"/>
      <c r="N80" s="3"/>
      <c r="O80" s="3"/>
      <c r="P80" s="3"/>
      <c r="Q80" s="3"/>
      <c r="R80" s="2" t="s">
        <v>373</v>
      </c>
      <c r="S80" s="3"/>
      <c r="T80" s="3">
        <v>1</v>
      </c>
      <c r="U80" s="3">
        <v>1</v>
      </c>
      <c r="V80" s="3">
        <v>0</v>
      </c>
      <c r="W80" s="3">
        <v>5</v>
      </c>
      <c r="X80" s="3">
        <v>3</v>
      </c>
      <c r="Y80" s="3">
        <v>1</v>
      </c>
      <c r="Z80" s="3">
        <v>4</v>
      </c>
      <c r="AA80" s="3">
        <v>3</v>
      </c>
      <c r="AB80" s="3">
        <v>3</v>
      </c>
      <c r="AC80" s="3">
        <v>2</v>
      </c>
      <c r="AD80" s="3">
        <v>0</v>
      </c>
      <c r="AE80" s="3">
        <v>1</v>
      </c>
      <c r="AF80" s="3">
        <v>3</v>
      </c>
      <c r="AG80" s="3">
        <v>1</v>
      </c>
      <c r="AH80" s="3">
        <v>2</v>
      </c>
      <c r="AI80" s="3">
        <v>3</v>
      </c>
      <c r="AJ80" s="3">
        <v>0</v>
      </c>
      <c r="AK80" s="3">
        <v>3</v>
      </c>
      <c r="AL80" s="3">
        <v>0</v>
      </c>
      <c r="AM80" s="3">
        <v>6</v>
      </c>
      <c r="AN80" s="3">
        <v>3</v>
      </c>
      <c r="AO80" s="3">
        <v>2</v>
      </c>
      <c r="AP80" s="3">
        <v>6</v>
      </c>
      <c r="AQ80" s="3">
        <v>3</v>
      </c>
      <c r="AR80" s="3">
        <v>6</v>
      </c>
      <c r="AS80" s="3">
        <v>2</v>
      </c>
      <c r="AT80" s="3">
        <v>3</v>
      </c>
      <c r="AU80" s="3">
        <v>2</v>
      </c>
      <c r="AV80" s="3">
        <v>4</v>
      </c>
      <c r="AW80" s="3">
        <v>6</v>
      </c>
      <c r="AX80" s="3">
        <v>7</v>
      </c>
      <c r="AY80" s="3">
        <v>7</v>
      </c>
      <c r="AZ80" s="3">
        <v>7</v>
      </c>
      <c r="BA80" s="3">
        <v>2</v>
      </c>
      <c r="BB80" s="3">
        <v>6</v>
      </c>
      <c r="BC80" s="3">
        <v>5</v>
      </c>
      <c r="BD80" s="3">
        <v>1</v>
      </c>
      <c r="BE80" s="3">
        <v>6</v>
      </c>
      <c r="BF80" s="3">
        <v>3</v>
      </c>
      <c r="BG80" s="3">
        <v>1</v>
      </c>
      <c r="BH80" s="3">
        <v>1</v>
      </c>
      <c r="BI80" s="3">
        <v>1</v>
      </c>
      <c r="BJ80" s="3">
        <v>1</v>
      </c>
      <c r="BK80" s="3">
        <v>2</v>
      </c>
      <c r="BL80" s="3">
        <v>1</v>
      </c>
      <c r="BM80" s="3">
        <v>3</v>
      </c>
      <c r="BN80" s="3">
        <v>2</v>
      </c>
      <c r="BO80" s="3">
        <v>5</v>
      </c>
      <c r="BP80" s="3">
        <v>3</v>
      </c>
      <c r="BQ80" s="3">
        <v>3</v>
      </c>
      <c r="BR80" s="3">
        <v>0</v>
      </c>
      <c r="BS80" s="3">
        <v>4</v>
      </c>
      <c r="BT80" s="3">
        <v>1</v>
      </c>
      <c r="BU80" s="3">
        <v>9</v>
      </c>
      <c r="BV80" s="3">
        <v>2</v>
      </c>
      <c r="BW80" s="3">
        <v>0</v>
      </c>
      <c r="BX80" s="3">
        <v>8</v>
      </c>
      <c r="BY80" s="3">
        <v>0</v>
      </c>
      <c r="BZ80" s="3">
        <v>6</v>
      </c>
      <c r="CA80" s="3">
        <v>4</v>
      </c>
      <c r="CB80" s="3">
        <v>12</v>
      </c>
      <c r="CC80" s="3">
        <v>6</v>
      </c>
      <c r="CD80" s="3">
        <v>8</v>
      </c>
      <c r="CE80" s="3">
        <v>4</v>
      </c>
      <c r="CF80" s="3">
        <v>22</v>
      </c>
      <c r="CG80" s="3">
        <v>39</v>
      </c>
      <c r="CH80" s="3">
        <v>4</v>
      </c>
      <c r="CI80" s="3">
        <v>7</v>
      </c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 t="s">
        <v>373</v>
      </c>
      <c r="GL80" s="2"/>
      <c r="GM80" s="2"/>
      <c r="GN80" s="2"/>
      <c r="GO80" s="2"/>
      <c r="GP80" s="2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2.75">
      <c r="A81" s="2" t="s">
        <v>375</v>
      </c>
      <c r="B81" s="3">
        <f t="shared" si="39"/>
        <v>9245</v>
      </c>
      <c r="C81" s="3">
        <f t="shared" si="40"/>
        <v>255</v>
      </c>
      <c r="D81" s="3">
        <f t="shared" si="41"/>
        <v>900</v>
      </c>
      <c r="E81" s="3">
        <f t="shared" si="42"/>
        <v>1616</v>
      </c>
      <c r="F81" s="3">
        <f t="shared" si="43"/>
        <v>1302</v>
      </c>
      <c r="G81" s="3">
        <f t="shared" si="46"/>
        <v>1318</v>
      </c>
      <c r="H81" s="3">
        <f t="shared" si="44"/>
        <v>2531</v>
      </c>
      <c r="I81" s="3">
        <f>SUM(CG81:CR81)</f>
        <v>1323</v>
      </c>
      <c r="J81" s="3"/>
      <c r="K81" s="3"/>
      <c r="L81" s="3"/>
      <c r="M81" s="3"/>
      <c r="N81" s="3"/>
      <c r="O81" s="3"/>
      <c r="P81" s="3"/>
      <c r="Q81" s="3"/>
      <c r="R81" s="2" t="s">
        <v>375</v>
      </c>
      <c r="S81" s="3">
        <f aca="true" t="shared" si="47" ref="S81:X81">SUM(S78:S80)</f>
        <v>0</v>
      </c>
      <c r="T81" s="3">
        <f t="shared" si="47"/>
        <v>49</v>
      </c>
      <c r="U81" s="3">
        <f t="shared" si="47"/>
        <v>45</v>
      </c>
      <c r="V81" s="3">
        <f t="shared" si="47"/>
        <v>45</v>
      </c>
      <c r="W81" s="3">
        <f t="shared" si="47"/>
        <v>72</v>
      </c>
      <c r="X81" s="3">
        <f t="shared" si="47"/>
        <v>44</v>
      </c>
      <c r="Y81" s="3">
        <f aca="true" t="shared" si="48" ref="Y81:CI81">SUM(Y78:Y80)</f>
        <v>66</v>
      </c>
      <c r="Z81" s="3">
        <f t="shared" si="48"/>
        <v>62</v>
      </c>
      <c r="AA81" s="3">
        <f t="shared" si="48"/>
        <v>86</v>
      </c>
      <c r="AB81" s="3">
        <f t="shared" si="48"/>
        <v>62</v>
      </c>
      <c r="AC81" s="3">
        <f t="shared" si="48"/>
        <v>60</v>
      </c>
      <c r="AD81" s="3">
        <f t="shared" si="48"/>
        <v>58</v>
      </c>
      <c r="AE81" s="3">
        <f t="shared" si="48"/>
        <v>68</v>
      </c>
      <c r="AF81" s="3">
        <f t="shared" si="48"/>
        <v>103</v>
      </c>
      <c r="AG81" s="3">
        <f t="shared" si="48"/>
        <v>85</v>
      </c>
      <c r="AH81" s="3">
        <f t="shared" si="48"/>
        <v>83</v>
      </c>
      <c r="AI81" s="3">
        <f t="shared" si="48"/>
        <v>67</v>
      </c>
      <c r="AJ81" s="3">
        <f t="shared" si="48"/>
        <v>100</v>
      </c>
      <c r="AK81" s="3">
        <f t="shared" si="48"/>
        <v>144</v>
      </c>
      <c r="AL81" s="3">
        <f t="shared" si="48"/>
        <v>124</v>
      </c>
      <c r="AM81" s="3">
        <f t="shared" si="48"/>
        <v>133</v>
      </c>
      <c r="AN81" s="3">
        <f t="shared" si="48"/>
        <v>88</v>
      </c>
      <c r="AO81" s="3">
        <f t="shared" si="48"/>
        <v>157</v>
      </c>
      <c r="AP81" s="3">
        <f t="shared" si="48"/>
        <v>113</v>
      </c>
      <c r="AQ81" s="3">
        <f t="shared" si="48"/>
        <v>117</v>
      </c>
      <c r="AR81" s="3">
        <f t="shared" si="48"/>
        <v>315</v>
      </c>
      <c r="AS81" s="3">
        <f t="shared" si="48"/>
        <v>105</v>
      </c>
      <c r="AT81" s="3">
        <f t="shared" si="48"/>
        <v>148</v>
      </c>
      <c r="AU81" s="3">
        <f t="shared" si="48"/>
        <v>63</v>
      </c>
      <c r="AV81" s="3">
        <f t="shared" si="48"/>
        <v>109</v>
      </c>
      <c r="AW81" s="3">
        <f t="shared" si="48"/>
        <v>113</v>
      </c>
      <c r="AX81" s="3">
        <f t="shared" si="48"/>
        <v>144</v>
      </c>
      <c r="AY81" s="3">
        <f t="shared" si="48"/>
        <v>127</v>
      </c>
      <c r="AZ81" s="3">
        <f t="shared" si="48"/>
        <v>115</v>
      </c>
      <c r="BA81" s="3">
        <f t="shared" si="48"/>
        <v>86</v>
      </c>
      <c r="BB81" s="3">
        <f t="shared" si="48"/>
        <v>97</v>
      </c>
      <c r="BC81" s="3">
        <f t="shared" si="48"/>
        <v>125</v>
      </c>
      <c r="BD81" s="3">
        <f t="shared" si="48"/>
        <v>120</v>
      </c>
      <c r="BE81" s="3">
        <f t="shared" si="48"/>
        <v>109</v>
      </c>
      <c r="BF81" s="3">
        <f t="shared" si="48"/>
        <v>95</v>
      </c>
      <c r="BG81" s="3">
        <f t="shared" si="48"/>
        <v>69</v>
      </c>
      <c r="BH81" s="3">
        <f t="shared" si="48"/>
        <v>102</v>
      </c>
      <c r="BI81" s="3">
        <f t="shared" si="48"/>
        <v>105</v>
      </c>
      <c r="BJ81" s="3">
        <f t="shared" si="48"/>
        <v>100</v>
      </c>
      <c r="BK81" s="3">
        <f t="shared" si="48"/>
        <v>111</v>
      </c>
      <c r="BL81" s="3">
        <f t="shared" si="48"/>
        <v>138</v>
      </c>
      <c r="BM81" s="3">
        <f t="shared" si="48"/>
        <v>123</v>
      </c>
      <c r="BN81" s="3">
        <f t="shared" si="48"/>
        <v>112</v>
      </c>
      <c r="BO81" s="3">
        <f t="shared" si="48"/>
        <v>92</v>
      </c>
      <c r="BP81" s="3">
        <f t="shared" si="48"/>
        <v>143</v>
      </c>
      <c r="BQ81" s="3">
        <f t="shared" si="48"/>
        <v>92</v>
      </c>
      <c r="BR81" s="3">
        <f t="shared" si="48"/>
        <v>94</v>
      </c>
      <c r="BS81" s="3">
        <f t="shared" si="48"/>
        <v>125</v>
      </c>
      <c r="BT81" s="3">
        <f t="shared" si="48"/>
        <v>83</v>
      </c>
      <c r="BU81" s="3">
        <f t="shared" si="48"/>
        <v>129</v>
      </c>
      <c r="BV81" s="3">
        <f t="shared" si="48"/>
        <v>317</v>
      </c>
      <c r="BW81" s="3">
        <f t="shared" si="48"/>
        <v>162</v>
      </c>
      <c r="BX81" s="3">
        <f t="shared" si="48"/>
        <v>234</v>
      </c>
      <c r="BY81" s="3">
        <f t="shared" si="48"/>
        <v>124</v>
      </c>
      <c r="BZ81" s="3">
        <f t="shared" si="48"/>
        <v>202</v>
      </c>
      <c r="CA81" s="3">
        <f t="shared" si="48"/>
        <v>136</v>
      </c>
      <c r="CB81" s="3">
        <f t="shared" si="48"/>
        <v>252</v>
      </c>
      <c r="CC81" s="3">
        <f t="shared" si="48"/>
        <v>210</v>
      </c>
      <c r="CD81" s="3">
        <f t="shared" si="48"/>
        <v>254</v>
      </c>
      <c r="CE81" s="3">
        <f t="shared" si="48"/>
        <v>200</v>
      </c>
      <c r="CF81" s="3">
        <f t="shared" si="48"/>
        <v>311</v>
      </c>
      <c r="CG81" s="3">
        <f t="shared" si="48"/>
        <v>865</v>
      </c>
      <c r="CH81" s="3">
        <f t="shared" si="48"/>
        <v>232</v>
      </c>
      <c r="CI81" s="3">
        <f t="shared" si="48"/>
        <v>226</v>
      </c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 t="s">
        <v>375</v>
      </c>
      <c r="GL81" s="2"/>
      <c r="GM81" s="2"/>
      <c r="GN81" s="2"/>
      <c r="GO81" s="2"/>
      <c r="GP81" s="2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2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2.75">
      <c r="A83" s="2" t="s">
        <v>376</v>
      </c>
      <c r="B83" s="3">
        <f t="shared" si="39"/>
        <v>16077</v>
      </c>
      <c r="C83" s="3">
        <f t="shared" si="40"/>
        <v>2534</v>
      </c>
      <c r="D83" s="3">
        <f t="shared" si="41"/>
        <v>7139</v>
      </c>
      <c r="E83" s="3">
        <f t="shared" si="42"/>
        <v>2913</v>
      </c>
      <c r="F83" s="3">
        <f t="shared" si="43"/>
        <v>1230</v>
      </c>
      <c r="G83" s="3">
        <f t="shared" si="46"/>
        <v>1005</v>
      </c>
      <c r="H83" s="3">
        <f t="shared" si="44"/>
        <v>1256</v>
      </c>
      <c r="I83" s="3"/>
      <c r="J83" s="3"/>
      <c r="K83" s="3"/>
      <c r="L83" s="3"/>
      <c r="M83" s="3"/>
      <c r="N83" s="3"/>
      <c r="O83" s="3"/>
      <c r="P83" s="3"/>
      <c r="Q83" s="3"/>
      <c r="R83" s="2" t="s">
        <v>376</v>
      </c>
      <c r="S83" s="3"/>
      <c r="T83" s="3">
        <v>439</v>
      </c>
      <c r="U83" s="3">
        <v>441</v>
      </c>
      <c r="V83" s="3">
        <v>483</v>
      </c>
      <c r="W83" s="3">
        <v>514</v>
      </c>
      <c r="X83" s="3">
        <v>657</v>
      </c>
      <c r="Y83" s="3">
        <v>466</v>
      </c>
      <c r="Z83" s="3">
        <v>561</v>
      </c>
      <c r="AA83" s="3">
        <v>560</v>
      </c>
      <c r="AB83" s="3">
        <v>587</v>
      </c>
      <c r="AC83" s="3">
        <v>584</v>
      </c>
      <c r="AD83" s="3">
        <v>512</v>
      </c>
      <c r="AE83" s="3">
        <v>554</v>
      </c>
      <c r="AF83" s="3">
        <v>685</v>
      </c>
      <c r="AG83" s="3">
        <v>752</v>
      </c>
      <c r="AH83" s="3">
        <v>697</v>
      </c>
      <c r="AI83" s="3">
        <v>508</v>
      </c>
      <c r="AJ83" s="3">
        <v>673</v>
      </c>
      <c r="AK83" s="3">
        <v>758</v>
      </c>
      <c r="AL83" s="3">
        <v>326</v>
      </c>
      <c r="AM83" s="3">
        <v>227</v>
      </c>
      <c r="AN83" s="3">
        <v>171</v>
      </c>
      <c r="AO83" s="3">
        <v>292</v>
      </c>
      <c r="AP83" s="3">
        <v>139</v>
      </c>
      <c r="AQ83" s="3">
        <v>154</v>
      </c>
      <c r="AR83" s="3">
        <v>234</v>
      </c>
      <c r="AS83" s="3">
        <v>163</v>
      </c>
      <c r="AT83" s="3">
        <v>184</v>
      </c>
      <c r="AU83" s="3">
        <v>120</v>
      </c>
      <c r="AV83" s="3">
        <v>145</v>
      </c>
      <c r="AW83" s="3">
        <v>118</v>
      </c>
      <c r="AX83" s="3">
        <v>287</v>
      </c>
      <c r="AY83" s="3">
        <v>100</v>
      </c>
      <c r="AZ83" s="3">
        <v>88</v>
      </c>
      <c r="BA83" s="3">
        <v>74</v>
      </c>
      <c r="BB83" s="3">
        <v>86</v>
      </c>
      <c r="BC83" s="3">
        <v>128</v>
      </c>
      <c r="BD83" s="3">
        <v>66</v>
      </c>
      <c r="BE83" s="3">
        <v>83</v>
      </c>
      <c r="BF83" s="3">
        <v>77</v>
      </c>
      <c r="BG83" s="3">
        <v>57</v>
      </c>
      <c r="BH83" s="3">
        <v>66</v>
      </c>
      <c r="BI83" s="3">
        <v>70</v>
      </c>
      <c r="BJ83" s="3">
        <v>48</v>
      </c>
      <c r="BK83" s="3">
        <v>50</v>
      </c>
      <c r="BL83" s="3">
        <v>114</v>
      </c>
      <c r="BM83" s="3">
        <v>79</v>
      </c>
      <c r="BN83" s="3">
        <v>80</v>
      </c>
      <c r="BO83" s="3">
        <v>84</v>
      </c>
      <c r="BP83" s="3">
        <v>124</v>
      </c>
      <c r="BQ83" s="3">
        <v>105</v>
      </c>
      <c r="BR83" s="3">
        <v>95</v>
      </c>
      <c r="BS83" s="3">
        <v>80</v>
      </c>
      <c r="BT83" s="3">
        <v>76</v>
      </c>
      <c r="BU83" s="3">
        <v>153</v>
      </c>
      <c r="BV83" s="3">
        <v>263</v>
      </c>
      <c r="BW83" s="3">
        <v>200</v>
      </c>
      <c r="BX83" s="3">
        <v>597</v>
      </c>
      <c r="BY83" s="3">
        <v>43</v>
      </c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 t="s">
        <v>376</v>
      </c>
      <c r="GL83" s="2"/>
      <c r="GM83" s="2"/>
      <c r="GN83" s="2"/>
      <c r="GO83" s="2"/>
      <c r="GP83" s="2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2.75">
      <c r="A84" s="2" t="s">
        <v>377</v>
      </c>
      <c r="B84" s="3">
        <f t="shared" si="39"/>
        <v>2395</v>
      </c>
      <c r="C84" s="3">
        <f t="shared" si="40"/>
        <v>136</v>
      </c>
      <c r="D84" s="3">
        <f t="shared" si="41"/>
        <v>338</v>
      </c>
      <c r="E84" s="3">
        <f t="shared" si="42"/>
        <v>400</v>
      </c>
      <c r="F84" s="3">
        <f t="shared" si="43"/>
        <v>491</v>
      </c>
      <c r="G84" s="3">
        <f t="shared" si="46"/>
        <v>488</v>
      </c>
      <c r="H84" s="3">
        <f t="shared" si="44"/>
        <v>542</v>
      </c>
      <c r="I84" s="3"/>
      <c r="J84" s="3"/>
      <c r="K84" s="3"/>
      <c r="L84" s="3"/>
      <c r="M84" s="3"/>
      <c r="N84" s="3"/>
      <c r="O84" s="3"/>
      <c r="P84" s="3"/>
      <c r="Q84" s="3"/>
      <c r="R84" s="2" t="s">
        <v>377</v>
      </c>
      <c r="S84" s="3"/>
      <c r="T84" s="3">
        <v>22</v>
      </c>
      <c r="U84" s="3">
        <v>27</v>
      </c>
      <c r="V84" s="3">
        <v>29</v>
      </c>
      <c r="W84" s="3">
        <v>25</v>
      </c>
      <c r="X84" s="3">
        <v>33</v>
      </c>
      <c r="Y84" s="3">
        <v>32</v>
      </c>
      <c r="Z84" s="3">
        <v>65</v>
      </c>
      <c r="AA84" s="3">
        <v>54</v>
      </c>
      <c r="AB84" s="3">
        <v>24</v>
      </c>
      <c r="AC84" s="3">
        <v>22</v>
      </c>
      <c r="AD84" s="3">
        <v>13</v>
      </c>
      <c r="AE84" s="3">
        <v>17</v>
      </c>
      <c r="AF84" s="3">
        <v>32</v>
      </c>
      <c r="AG84" s="3">
        <v>11</v>
      </c>
      <c r="AH84" s="3">
        <v>26</v>
      </c>
      <c r="AI84" s="3">
        <v>21</v>
      </c>
      <c r="AJ84" s="3">
        <v>21</v>
      </c>
      <c r="AK84" s="3">
        <v>78</v>
      </c>
      <c r="AL84" s="3">
        <v>33</v>
      </c>
      <c r="AM84" s="3">
        <v>23</v>
      </c>
      <c r="AN84" s="3">
        <v>21</v>
      </c>
      <c r="AO84" s="3">
        <v>31</v>
      </c>
      <c r="AP84" s="3">
        <v>26</v>
      </c>
      <c r="AQ84" s="3">
        <v>21</v>
      </c>
      <c r="AR84" s="3">
        <v>43</v>
      </c>
      <c r="AS84" s="3">
        <v>27</v>
      </c>
      <c r="AT84" s="3">
        <v>36</v>
      </c>
      <c r="AU84" s="3">
        <v>19</v>
      </c>
      <c r="AV84" s="3">
        <v>42</v>
      </c>
      <c r="AW84" s="3">
        <v>34</v>
      </c>
      <c r="AX84" s="3">
        <v>51</v>
      </c>
      <c r="AY84" s="3">
        <v>35</v>
      </c>
      <c r="AZ84" s="3">
        <v>26</v>
      </c>
      <c r="BA84" s="3">
        <v>28</v>
      </c>
      <c r="BB84" s="3">
        <v>34</v>
      </c>
      <c r="BC84" s="3">
        <v>50</v>
      </c>
      <c r="BD84" s="3">
        <v>38</v>
      </c>
      <c r="BE84" s="3">
        <v>63</v>
      </c>
      <c r="BF84" s="3">
        <v>48</v>
      </c>
      <c r="BG84" s="3">
        <v>35</v>
      </c>
      <c r="BH84" s="3">
        <v>49</v>
      </c>
      <c r="BI84" s="3">
        <v>32</v>
      </c>
      <c r="BJ84" s="3">
        <v>25</v>
      </c>
      <c r="BK84" s="3">
        <v>39</v>
      </c>
      <c r="BL84" s="3">
        <v>80</v>
      </c>
      <c r="BM84" s="3">
        <v>64</v>
      </c>
      <c r="BN84" s="3">
        <v>17</v>
      </c>
      <c r="BO84" s="3">
        <v>49</v>
      </c>
      <c r="BP84" s="3">
        <v>45</v>
      </c>
      <c r="BQ84" s="3">
        <v>28</v>
      </c>
      <c r="BR84" s="3">
        <v>38</v>
      </c>
      <c r="BS84" s="3">
        <v>44</v>
      </c>
      <c r="BT84" s="3">
        <v>27</v>
      </c>
      <c r="BU84" s="3">
        <v>47</v>
      </c>
      <c r="BV84" s="3">
        <v>115</v>
      </c>
      <c r="BW84" s="3">
        <v>85</v>
      </c>
      <c r="BX84" s="3">
        <v>264</v>
      </c>
      <c r="BY84" s="3">
        <v>31</v>
      </c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 t="s">
        <v>377</v>
      </c>
      <c r="GL84" s="2"/>
      <c r="GM84" s="2"/>
      <c r="GN84" s="2"/>
      <c r="GO84" s="2"/>
      <c r="GP84" s="2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2.75">
      <c r="A85" s="2" t="s">
        <v>378</v>
      </c>
      <c r="B85" s="3">
        <f t="shared" si="39"/>
        <v>295</v>
      </c>
      <c r="C85" s="3">
        <f t="shared" si="40"/>
        <v>9</v>
      </c>
      <c r="D85" s="3">
        <f t="shared" si="41"/>
        <v>37</v>
      </c>
      <c r="E85" s="3">
        <f t="shared" si="42"/>
        <v>43</v>
      </c>
      <c r="F85" s="3">
        <f t="shared" si="43"/>
        <v>67</v>
      </c>
      <c r="G85" s="3">
        <f t="shared" si="46"/>
        <v>82</v>
      </c>
      <c r="H85" s="3">
        <f t="shared" si="44"/>
        <v>57</v>
      </c>
      <c r="I85" s="3"/>
      <c r="J85" s="3"/>
      <c r="K85" s="3"/>
      <c r="L85" s="3"/>
      <c r="M85" s="3"/>
      <c r="N85" s="3"/>
      <c r="O85" s="3"/>
      <c r="P85" s="3"/>
      <c r="Q85" s="3"/>
      <c r="R85" s="2" t="s">
        <v>378</v>
      </c>
      <c r="S85" s="3"/>
      <c r="T85" s="3">
        <v>1</v>
      </c>
      <c r="U85" s="3">
        <v>0</v>
      </c>
      <c r="V85" s="3">
        <v>0</v>
      </c>
      <c r="W85" s="3">
        <v>4</v>
      </c>
      <c r="X85" s="3">
        <v>4</v>
      </c>
      <c r="Y85" s="3">
        <v>3</v>
      </c>
      <c r="Z85" s="3">
        <v>5</v>
      </c>
      <c r="AA85" s="3">
        <v>8</v>
      </c>
      <c r="AB85" s="3">
        <v>5</v>
      </c>
      <c r="AC85" s="3">
        <v>4</v>
      </c>
      <c r="AD85" s="3">
        <v>0</v>
      </c>
      <c r="AE85" s="3">
        <v>3</v>
      </c>
      <c r="AF85" s="3">
        <v>3</v>
      </c>
      <c r="AG85" s="3">
        <v>1</v>
      </c>
      <c r="AH85" s="3">
        <v>2</v>
      </c>
      <c r="AI85" s="3">
        <v>3</v>
      </c>
      <c r="AJ85" s="3">
        <v>0</v>
      </c>
      <c r="AK85" s="3">
        <v>7</v>
      </c>
      <c r="AL85" s="3">
        <v>2</v>
      </c>
      <c r="AM85" s="3">
        <v>6</v>
      </c>
      <c r="AN85" s="3">
        <v>1</v>
      </c>
      <c r="AO85" s="3">
        <v>1</v>
      </c>
      <c r="AP85" s="3">
        <v>6</v>
      </c>
      <c r="AQ85" s="3">
        <v>4</v>
      </c>
      <c r="AR85" s="3">
        <v>5</v>
      </c>
      <c r="AS85" s="3">
        <v>3</v>
      </c>
      <c r="AT85" s="3">
        <v>1</v>
      </c>
      <c r="AU85" s="3">
        <v>2</v>
      </c>
      <c r="AV85" s="3">
        <v>5</v>
      </c>
      <c r="AW85" s="3">
        <v>3</v>
      </c>
      <c r="AX85" s="3">
        <v>9</v>
      </c>
      <c r="AY85" s="3">
        <v>9</v>
      </c>
      <c r="AZ85" s="3">
        <v>6</v>
      </c>
      <c r="BA85" s="3">
        <v>7</v>
      </c>
      <c r="BB85" s="3">
        <v>11</v>
      </c>
      <c r="BC85" s="3">
        <v>4</v>
      </c>
      <c r="BD85" s="3">
        <v>1</v>
      </c>
      <c r="BE85" s="3">
        <v>11</v>
      </c>
      <c r="BF85" s="3">
        <v>3</v>
      </c>
      <c r="BG85" s="3">
        <v>2</v>
      </c>
      <c r="BH85" s="3">
        <v>1</v>
      </c>
      <c r="BI85" s="3">
        <v>2</v>
      </c>
      <c r="BJ85" s="3">
        <v>1</v>
      </c>
      <c r="BK85" s="3">
        <v>2</v>
      </c>
      <c r="BL85" s="3">
        <v>49</v>
      </c>
      <c r="BM85" s="3">
        <v>4</v>
      </c>
      <c r="BN85" s="3">
        <v>2</v>
      </c>
      <c r="BO85" s="3">
        <v>8</v>
      </c>
      <c r="BP85" s="3">
        <v>4</v>
      </c>
      <c r="BQ85" s="3">
        <v>5</v>
      </c>
      <c r="BR85" s="3">
        <v>3</v>
      </c>
      <c r="BS85" s="3">
        <v>1</v>
      </c>
      <c r="BT85" s="3">
        <v>1</v>
      </c>
      <c r="BU85" s="3">
        <v>13</v>
      </c>
      <c r="BV85" s="3">
        <v>6</v>
      </c>
      <c r="BW85" s="3">
        <v>6</v>
      </c>
      <c r="BX85" s="3">
        <v>26</v>
      </c>
      <c r="BY85" s="3">
        <v>6</v>
      </c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 t="s">
        <v>378</v>
      </c>
      <c r="GL85" s="2"/>
      <c r="GM85" s="2"/>
      <c r="GN85" s="2"/>
      <c r="GO85" s="2"/>
      <c r="GP85" s="2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2.75">
      <c r="A86" s="2" t="s">
        <v>379</v>
      </c>
      <c r="B86" s="3">
        <f t="shared" si="39"/>
        <v>18767</v>
      </c>
      <c r="C86" s="3">
        <f t="shared" si="40"/>
        <v>2679</v>
      </c>
      <c r="D86" s="3">
        <f t="shared" si="41"/>
        <v>7514</v>
      </c>
      <c r="E86" s="3">
        <f t="shared" si="42"/>
        <v>3356</v>
      </c>
      <c r="F86" s="3">
        <f t="shared" si="43"/>
        <v>1788</v>
      </c>
      <c r="G86" s="3">
        <f t="shared" si="46"/>
        <v>1575</v>
      </c>
      <c r="H86" s="3">
        <f t="shared" si="44"/>
        <v>1855</v>
      </c>
      <c r="I86" s="3"/>
      <c r="J86" s="3"/>
      <c r="K86" s="3"/>
      <c r="L86" s="3"/>
      <c r="M86" s="3"/>
      <c r="N86" s="3"/>
      <c r="O86" s="3"/>
      <c r="P86" s="3"/>
      <c r="Q86" s="3"/>
      <c r="R86" s="2" t="s">
        <v>379</v>
      </c>
      <c r="S86" s="3">
        <f aca="true" t="shared" si="49" ref="S86:BY86">SUM(S83:S85)</f>
        <v>0</v>
      </c>
      <c r="T86" s="3">
        <f t="shared" si="49"/>
        <v>462</v>
      </c>
      <c r="U86" s="3">
        <f t="shared" si="49"/>
        <v>468</v>
      </c>
      <c r="V86" s="3">
        <f t="shared" si="49"/>
        <v>512</v>
      </c>
      <c r="W86" s="3">
        <f t="shared" si="49"/>
        <v>543</v>
      </c>
      <c r="X86" s="3">
        <f t="shared" si="49"/>
        <v>694</v>
      </c>
      <c r="Y86" s="3">
        <f t="shared" si="49"/>
        <v>501</v>
      </c>
      <c r="Z86" s="3">
        <f t="shared" si="49"/>
        <v>631</v>
      </c>
      <c r="AA86" s="3">
        <f t="shared" si="49"/>
        <v>622</v>
      </c>
      <c r="AB86" s="3">
        <f t="shared" si="49"/>
        <v>616</v>
      </c>
      <c r="AC86" s="3">
        <f t="shared" si="49"/>
        <v>610</v>
      </c>
      <c r="AD86" s="3">
        <f t="shared" si="49"/>
        <v>525</v>
      </c>
      <c r="AE86" s="3">
        <f t="shared" si="49"/>
        <v>574</v>
      </c>
      <c r="AF86" s="3">
        <f t="shared" si="49"/>
        <v>720</v>
      </c>
      <c r="AG86" s="3">
        <f t="shared" si="49"/>
        <v>764</v>
      </c>
      <c r="AH86" s="3">
        <f t="shared" si="49"/>
        <v>725</v>
      </c>
      <c r="AI86" s="3">
        <f t="shared" si="49"/>
        <v>532</v>
      </c>
      <c r="AJ86" s="3">
        <f t="shared" si="49"/>
        <v>694</v>
      </c>
      <c r="AK86" s="3">
        <f t="shared" si="49"/>
        <v>843</v>
      </c>
      <c r="AL86" s="3">
        <f t="shared" si="49"/>
        <v>361</v>
      </c>
      <c r="AM86" s="3">
        <f t="shared" si="49"/>
        <v>256</v>
      </c>
      <c r="AN86" s="3">
        <f t="shared" si="49"/>
        <v>193</v>
      </c>
      <c r="AO86" s="3">
        <f t="shared" si="49"/>
        <v>324</v>
      </c>
      <c r="AP86" s="3">
        <f t="shared" si="49"/>
        <v>171</v>
      </c>
      <c r="AQ86" s="3">
        <f t="shared" si="49"/>
        <v>179</v>
      </c>
      <c r="AR86" s="3">
        <f t="shared" si="49"/>
        <v>282</v>
      </c>
      <c r="AS86" s="3">
        <f t="shared" si="49"/>
        <v>193</v>
      </c>
      <c r="AT86" s="3">
        <f t="shared" si="49"/>
        <v>221</v>
      </c>
      <c r="AU86" s="3">
        <f t="shared" si="49"/>
        <v>141</v>
      </c>
      <c r="AV86" s="3">
        <f t="shared" si="49"/>
        <v>192</v>
      </c>
      <c r="AW86" s="3">
        <f t="shared" si="49"/>
        <v>155</v>
      </c>
      <c r="AX86" s="3">
        <f t="shared" si="49"/>
        <v>347</v>
      </c>
      <c r="AY86" s="3">
        <f t="shared" si="49"/>
        <v>144</v>
      </c>
      <c r="AZ86" s="3">
        <f t="shared" si="49"/>
        <v>120</v>
      </c>
      <c r="BA86" s="3">
        <f t="shared" si="49"/>
        <v>109</v>
      </c>
      <c r="BB86" s="3">
        <f t="shared" si="49"/>
        <v>131</v>
      </c>
      <c r="BC86" s="3">
        <f t="shared" si="49"/>
        <v>182</v>
      </c>
      <c r="BD86" s="3">
        <f t="shared" si="49"/>
        <v>105</v>
      </c>
      <c r="BE86" s="3">
        <f t="shared" si="49"/>
        <v>157</v>
      </c>
      <c r="BF86" s="3">
        <f t="shared" si="49"/>
        <v>128</v>
      </c>
      <c r="BG86" s="3">
        <f t="shared" si="49"/>
        <v>94</v>
      </c>
      <c r="BH86" s="3">
        <f t="shared" si="49"/>
        <v>116</v>
      </c>
      <c r="BI86" s="3">
        <f t="shared" si="49"/>
        <v>104</v>
      </c>
      <c r="BJ86" s="3">
        <f t="shared" si="49"/>
        <v>74</v>
      </c>
      <c r="BK86" s="3">
        <f t="shared" si="49"/>
        <v>91</v>
      </c>
      <c r="BL86" s="3">
        <f t="shared" si="49"/>
        <v>243</v>
      </c>
      <c r="BM86" s="3">
        <f t="shared" si="49"/>
        <v>147</v>
      </c>
      <c r="BN86" s="3">
        <f t="shared" si="49"/>
        <v>99</v>
      </c>
      <c r="BO86" s="3">
        <f t="shared" si="49"/>
        <v>141</v>
      </c>
      <c r="BP86" s="3">
        <f t="shared" si="49"/>
        <v>173</v>
      </c>
      <c r="BQ86" s="3">
        <f t="shared" si="49"/>
        <v>138</v>
      </c>
      <c r="BR86" s="3">
        <f t="shared" si="49"/>
        <v>136</v>
      </c>
      <c r="BS86" s="3">
        <f t="shared" si="49"/>
        <v>125</v>
      </c>
      <c r="BT86" s="3">
        <f t="shared" si="49"/>
        <v>104</v>
      </c>
      <c r="BU86" s="3">
        <f t="shared" si="49"/>
        <v>213</v>
      </c>
      <c r="BV86" s="3">
        <f t="shared" si="49"/>
        <v>384</v>
      </c>
      <c r="BW86" s="3">
        <f t="shared" si="49"/>
        <v>291</v>
      </c>
      <c r="BX86" s="3">
        <f t="shared" si="49"/>
        <v>887</v>
      </c>
      <c r="BY86" s="3">
        <f t="shared" si="49"/>
        <v>80</v>
      </c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 t="s">
        <v>379</v>
      </c>
      <c r="GL86" s="2"/>
      <c r="GM86" s="2"/>
      <c r="GN86" s="2"/>
      <c r="GO86" s="2"/>
      <c r="GP86" s="2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2.7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2.75">
      <c r="A88" s="2" t="s">
        <v>426</v>
      </c>
      <c r="B88" s="3">
        <f t="shared" si="39"/>
        <v>6077</v>
      </c>
      <c r="C88" s="3">
        <f t="shared" si="40"/>
        <v>1422</v>
      </c>
      <c r="D88" s="3">
        <f t="shared" si="41"/>
        <v>2452</v>
      </c>
      <c r="E88" s="3">
        <f t="shared" si="42"/>
        <v>1013</v>
      </c>
      <c r="F88" s="3">
        <f t="shared" si="43"/>
        <v>1190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2" t="s">
        <v>426</v>
      </c>
      <c r="S88" s="3"/>
      <c r="T88" s="3">
        <v>347</v>
      </c>
      <c r="U88" s="3">
        <v>297</v>
      </c>
      <c r="V88" s="3">
        <v>250</v>
      </c>
      <c r="W88" s="3">
        <v>240</v>
      </c>
      <c r="X88" s="3">
        <v>288</v>
      </c>
      <c r="Y88" s="3">
        <v>1093</v>
      </c>
      <c r="Z88" s="3">
        <v>161</v>
      </c>
      <c r="AA88" s="3">
        <v>164</v>
      </c>
      <c r="AB88" s="3">
        <v>114</v>
      </c>
      <c r="AC88" s="3">
        <v>133</v>
      </c>
      <c r="AD88" s="3">
        <v>158</v>
      </c>
      <c r="AE88" s="3">
        <v>134</v>
      </c>
      <c r="AF88" s="3">
        <v>90</v>
      </c>
      <c r="AG88" s="3">
        <v>73</v>
      </c>
      <c r="AH88" s="3">
        <v>108</v>
      </c>
      <c r="AI88" s="3">
        <v>108</v>
      </c>
      <c r="AJ88" s="3">
        <v>116</v>
      </c>
      <c r="AK88" s="3">
        <v>88</v>
      </c>
      <c r="AL88" s="3">
        <v>118</v>
      </c>
      <c r="AM88" s="3">
        <v>82</v>
      </c>
      <c r="AN88" s="3">
        <v>82</v>
      </c>
      <c r="AO88" s="3">
        <v>141</v>
      </c>
      <c r="AP88" s="3">
        <v>75</v>
      </c>
      <c r="AQ88" s="3">
        <v>71</v>
      </c>
      <c r="AR88" s="3">
        <v>90</v>
      </c>
      <c r="AS88" s="3">
        <v>76</v>
      </c>
      <c r="AT88" s="3">
        <v>54</v>
      </c>
      <c r="AU88" s="3">
        <v>65</v>
      </c>
      <c r="AV88" s="3">
        <v>71</v>
      </c>
      <c r="AW88" s="3">
        <v>56</v>
      </c>
      <c r="AX88" s="3">
        <v>106</v>
      </c>
      <c r="AY88" s="3">
        <v>56</v>
      </c>
      <c r="AZ88" s="3">
        <v>82</v>
      </c>
      <c r="BA88" s="3">
        <v>116</v>
      </c>
      <c r="BB88" s="3">
        <v>147</v>
      </c>
      <c r="BC88" s="3">
        <v>627</v>
      </c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2.75">
      <c r="A89" s="2" t="s">
        <v>427</v>
      </c>
      <c r="B89" s="3">
        <f t="shared" si="39"/>
        <v>1457</v>
      </c>
      <c r="C89" s="3">
        <f t="shared" si="40"/>
        <v>279</v>
      </c>
      <c r="D89" s="3">
        <f t="shared" si="41"/>
        <v>434</v>
      </c>
      <c r="E89" s="3">
        <f t="shared" si="42"/>
        <v>386</v>
      </c>
      <c r="F89" s="3">
        <f t="shared" si="43"/>
        <v>358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2" t="s">
        <v>427</v>
      </c>
      <c r="S89" s="3"/>
      <c r="T89" s="3">
        <v>49</v>
      </c>
      <c r="U89" s="3">
        <v>62</v>
      </c>
      <c r="V89" s="3">
        <v>36</v>
      </c>
      <c r="W89" s="3">
        <v>54</v>
      </c>
      <c r="X89" s="3">
        <v>78</v>
      </c>
      <c r="Y89" s="3">
        <v>126</v>
      </c>
      <c r="Z89" s="3">
        <v>43</v>
      </c>
      <c r="AA89" s="3">
        <v>36</v>
      </c>
      <c r="AB89" s="3">
        <v>38</v>
      </c>
      <c r="AC89" s="3">
        <v>28</v>
      </c>
      <c r="AD89" s="3">
        <v>16</v>
      </c>
      <c r="AE89" s="3">
        <v>13</v>
      </c>
      <c r="AF89" s="3">
        <v>23</v>
      </c>
      <c r="AG89" s="3">
        <v>29</v>
      </c>
      <c r="AH89" s="3">
        <v>31</v>
      </c>
      <c r="AI89" s="3">
        <v>25</v>
      </c>
      <c r="AJ89" s="3">
        <v>26</v>
      </c>
      <c r="AK89" s="3">
        <v>28</v>
      </c>
      <c r="AL89" s="3">
        <v>36</v>
      </c>
      <c r="AM89" s="3">
        <v>38</v>
      </c>
      <c r="AN89" s="3">
        <v>20</v>
      </c>
      <c r="AO89" s="3">
        <v>35</v>
      </c>
      <c r="AP89" s="3">
        <v>25</v>
      </c>
      <c r="AQ89" s="3">
        <v>29</v>
      </c>
      <c r="AR89" s="3">
        <v>46</v>
      </c>
      <c r="AS89" s="3">
        <v>40</v>
      </c>
      <c r="AT89" s="3">
        <v>48</v>
      </c>
      <c r="AU89" s="3">
        <v>10</v>
      </c>
      <c r="AV89" s="3">
        <v>31</v>
      </c>
      <c r="AW89" s="3">
        <v>22</v>
      </c>
      <c r="AX89" s="3">
        <v>32</v>
      </c>
      <c r="AY89" s="3">
        <v>29</v>
      </c>
      <c r="AZ89" s="3">
        <v>29</v>
      </c>
      <c r="BA89" s="3">
        <v>43</v>
      </c>
      <c r="BB89" s="3">
        <v>37</v>
      </c>
      <c r="BC89" s="3">
        <v>166</v>
      </c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2.75">
      <c r="A90" s="2" t="s">
        <v>428</v>
      </c>
      <c r="B90" s="3">
        <f t="shared" si="39"/>
        <v>142</v>
      </c>
      <c r="C90" s="3">
        <f t="shared" si="40"/>
        <v>9</v>
      </c>
      <c r="D90" s="3">
        <f t="shared" si="41"/>
        <v>38</v>
      </c>
      <c r="E90" s="3">
        <f t="shared" si="42"/>
        <v>34</v>
      </c>
      <c r="F90" s="3">
        <f t="shared" si="43"/>
        <v>61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2" t="s">
        <v>428</v>
      </c>
      <c r="S90" s="3"/>
      <c r="T90" s="3">
        <v>1</v>
      </c>
      <c r="U90" s="3">
        <v>0</v>
      </c>
      <c r="V90" s="3">
        <v>0</v>
      </c>
      <c r="W90" s="3">
        <v>4</v>
      </c>
      <c r="X90" s="3">
        <v>4</v>
      </c>
      <c r="Y90" s="3">
        <v>4</v>
      </c>
      <c r="Z90" s="3">
        <v>6</v>
      </c>
      <c r="AA90" s="3">
        <v>5</v>
      </c>
      <c r="AB90" s="3">
        <v>5</v>
      </c>
      <c r="AC90" s="3">
        <v>4</v>
      </c>
      <c r="AD90" s="3">
        <v>0</v>
      </c>
      <c r="AE90" s="3">
        <v>1</v>
      </c>
      <c r="AF90" s="3">
        <v>4</v>
      </c>
      <c r="AG90" s="3">
        <v>2</v>
      </c>
      <c r="AH90" s="3">
        <v>3</v>
      </c>
      <c r="AI90" s="3">
        <v>3</v>
      </c>
      <c r="AJ90" s="3">
        <v>1</v>
      </c>
      <c r="AK90" s="3">
        <v>3</v>
      </c>
      <c r="AL90" s="3">
        <v>0</v>
      </c>
      <c r="AM90" s="3">
        <v>7</v>
      </c>
      <c r="AN90" s="3">
        <v>3</v>
      </c>
      <c r="AO90" s="3">
        <v>1</v>
      </c>
      <c r="AP90" s="3">
        <v>5</v>
      </c>
      <c r="AQ90" s="3">
        <v>3</v>
      </c>
      <c r="AR90" s="3">
        <v>3</v>
      </c>
      <c r="AS90" s="3">
        <v>2</v>
      </c>
      <c r="AT90" s="3">
        <v>1</v>
      </c>
      <c r="AU90" s="3">
        <v>2</v>
      </c>
      <c r="AV90" s="3">
        <v>4</v>
      </c>
      <c r="AW90" s="3">
        <v>7</v>
      </c>
      <c r="AX90" s="3">
        <v>10</v>
      </c>
      <c r="AY90" s="3">
        <v>8</v>
      </c>
      <c r="AZ90" s="3">
        <v>6</v>
      </c>
      <c r="BA90" s="3">
        <v>3</v>
      </c>
      <c r="BB90" s="3">
        <v>6</v>
      </c>
      <c r="BC90" s="3">
        <v>21</v>
      </c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2.75">
      <c r="A91" s="2" t="s">
        <v>429</v>
      </c>
      <c r="B91" s="3">
        <f t="shared" si="39"/>
        <v>7676</v>
      </c>
      <c r="C91" s="3">
        <f t="shared" si="40"/>
        <v>1710</v>
      </c>
      <c r="D91" s="3">
        <f t="shared" si="41"/>
        <v>2924</v>
      </c>
      <c r="E91" s="3">
        <f t="shared" si="42"/>
        <v>1433</v>
      </c>
      <c r="F91" s="3">
        <f t="shared" si="43"/>
        <v>1609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" t="s">
        <v>429</v>
      </c>
      <c r="S91" s="3">
        <f aca="true" t="shared" si="50" ref="S91:BD91">SUM(S88:S90)</f>
        <v>0</v>
      </c>
      <c r="T91" s="3">
        <f t="shared" si="50"/>
        <v>397</v>
      </c>
      <c r="U91" s="3">
        <f t="shared" si="50"/>
        <v>359</v>
      </c>
      <c r="V91" s="3">
        <f t="shared" si="50"/>
        <v>286</v>
      </c>
      <c r="W91" s="3">
        <f t="shared" si="50"/>
        <v>298</v>
      </c>
      <c r="X91" s="3">
        <f t="shared" si="50"/>
        <v>370</v>
      </c>
      <c r="Y91" s="3">
        <f t="shared" si="50"/>
        <v>1223</v>
      </c>
      <c r="Z91" s="3">
        <f t="shared" si="50"/>
        <v>210</v>
      </c>
      <c r="AA91" s="3">
        <f t="shared" si="50"/>
        <v>205</v>
      </c>
      <c r="AB91" s="3">
        <f t="shared" si="50"/>
        <v>157</v>
      </c>
      <c r="AC91" s="3">
        <f t="shared" si="50"/>
        <v>165</v>
      </c>
      <c r="AD91" s="3">
        <f t="shared" si="50"/>
        <v>174</v>
      </c>
      <c r="AE91" s="3">
        <f t="shared" si="50"/>
        <v>148</v>
      </c>
      <c r="AF91" s="3">
        <f t="shared" si="50"/>
        <v>117</v>
      </c>
      <c r="AG91" s="3">
        <f t="shared" si="50"/>
        <v>104</v>
      </c>
      <c r="AH91" s="3">
        <f t="shared" si="50"/>
        <v>142</v>
      </c>
      <c r="AI91" s="3">
        <f t="shared" si="50"/>
        <v>136</v>
      </c>
      <c r="AJ91" s="3">
        <f t="shared" si="50"/>
        <v>143</v>
      </c>
      <c r="AK91" s="3">
        <f t="shared" si="50"/>
        <v>119</v>
      </c>
      <c r="AL91" s="3">
        <f t="shared" si="50"/>
        <v>154</v>
      </c>
      <c r="AM91" s="3">
        <f t="shared" si="50"/>
        <v>127</v>
      </c>
      <c r="AN91" s="3">
        <f t="shared" si="50"/>
        <v>105</v>
      </c>
      <c r="AO91" s="3">
        <f t="shared" si="50"/>
        <v>177</v>
      </c>
      <c r="AP91" s="3">
        <f t="shared" si="50"/>
        <v>105</v>
      </c>
      <c r="AQ91" s="3">
        <f t="shared" si="50"/>
        <v>103</v>
      </c>
      <c r="AR91" s="3">
        <f t="shared" si="50"/>
        <v>139</v>
      </c>
      <c r="AS91" s="3">
        <f t="shared" si="50"/>
        <v>118</v>
      </c>
      <c r="AT91" s="3">
        <f t="shared" si="50"/>
        <v>103</v>
      </c>
      <c r="AU91" s="3">
        <f t="shared" si="50"/>
        <v>77</v>
      </c>
      <c r="AV91" s="3">
        <f t="shared" si="50"/>
        <v>106</v>
      </c>
      <c r="AW91" s="3">
        <f t="shared" si="50"/>
        <v>85</v>
      </c>
      <c r="AX91" s="3">
        <f t="shared" si="50"/>
        <v>148</v>
      </c>
      <c r="AY91" s="3">
        <f t="shared" si="50"/>
        <v>93</v>
      </c>
      <c r="AZ91" s="3">
        <f t="shared" si="50"/>
        <v>117</v>
      </c>
      <c r="BA91" s="3">
        <f t="shared" si="50"/>
        <v>162</v>
      </c>
      <c r="BB91" s="3">
        <f t="shared" si="50"/>
        <v>190</v>
      </c>
      <c r="BC91" s="3">
        <f t="shared" si="50"/>
        <v>814</v>
      </c>
      <c r="BD91" s="3">
        <f t="shared" si="50"/>
        <v>0</v>
      </c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2.7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2.75">
      <c r="A93" s="2" t="s">
        <v>454</v>
      </c>
      <c r="B93" s="3">
        <f t="shared" si="39"/>
        <v>500</v>
      </c>
      <c r="C93" s="3">
        <f t="shared" si="40"/>
        <v>132</v>
      </c>
      <c r="D93" s="3">
        <f t="shared" si="41"/>
        <v>368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" t="s">
        <v>454</v>
      </c>
      <c r="S93" s="3"/>
      <c r="T93" s="3">
        <v>30</v>
      </c>
      <c r="U93" s="3">
        <v>25</v>
      </c>
      <c r="V93" s="3">
        <v>19</v>
      </c>
      <c r="W93" s="3">
        <v>31</v>
      </c>
      <c r="X93" s="3">
        <v>27</v>
      </c>
      <c r="Y93" s="3">
        <v>17</v>
      </c>
      <c r="Z93" s="3">
        <v>35</v>
      </c>
      <c r="AA93" s="3">
        <v>55</v>
      </c>
      <c r="AB93" s="3">
        <v>23</v>
      </c>
      <c r="AC93" s="3">
        <v>34</v>
      </c>
      <c r="AD93" s="3">
        <v>34</v>
      </c>
      <c r="AE93" s="3">
        <v>27</v>
      </c>
      <c r="AF93" s="3">
        <v>143</v>
      </c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2.75">
      <c r="A94" s="2" t="s">
        <v>455</v>
      </c>
      <c r="B94" s="3">
        <f t="shared" si="39"/>
        <v>162</v>
      </c>
      <c r="C94" s="3">
        <f t="shared" si="40"/>
        <v>55</v>
      </c>
      <c r="D94" s="3">
        <f t="shared" si="41"/>
        <v>107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" t="s">
        <v>455</v>
      </c>
      <c r="S94" s="3"/>
      <c r="T94" s="3">
        <v>14</v>
      </c>
      <c r="U94" s="3">
        <v>6</v>
      </c>
      <c r="V94" s="3">
        <v>18</v>
      </c>
      <c r="W94" s="3">
        <v>11</v>
      </c>
      <c r="X94" s="3">
        <v>6</v>
      </c>
      <c r="Y94" s="3">
        <v>14</v>
      </c>
      <c r="Z94" s="3">
        <v>19</v>
      </c>
      <c r="AA94" s="3">
        <v>17</v>
      </c>
      <c r="AB94" s="3">
        <v>4</v>
      </c>
      <c r="AC94" s="3">
        <v>11</v>
      </c>
      <c r="AD94" s="3">
        <v>5</v>
      </c>
      <c r="AE94" s="3">
        <v>8</v>
      </c>
      <c r="AF94" s="3">
        <v>29</v>
      </c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2.75">
      <c r="A95" s="2" t="s">
        <v>453</v>
      </c>
      <c r="B95" s="3">
        <f t="shared" si="39"/>
        <v>33</v>
      </c>
      <c r="C95" s="3">
        <f t="shared" si="40"/>
        <v>8</v>
      </c>
      <c r="D95" s="3">
        <f t="shared" si="41"/>
        <v>25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" t="s">
        <v>453</v>
      </c>
      <c r="S95" s="3"/>
      <c r="T95" s="3">
        <v>1</v>
      </c>
      <c r="U95" s="3">
        <v>0</v>
      </c>
      <c r="V95" s="3">
        <v>0</v>
      </c>
      <c r="W95" s="3">
        <v>4</v>
      </c>
      <c r="X95" s="3">
        <v>3</v>
      </c>
      <c r="Y95" s="3">
        <v>3</v>
      </c>
      <c r="Z95" s="3">
        <v>5</v>
      </c>
      <c r="AA95" s="3">
        <v>4</v>
      </c>
      <c r="AB95" s="3">
        <v>4</v>
      </c>
      <c r="AC95" s="3">
        <v>4</v>
      </c>
      <c r="AD95" s="3">
        <v>0</v>
      </c>
      <c r="AE95" s="3">
        <v>1</v>
      </c>
      <c r="AF95" s="3">
        <v>4</v>
      </c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2.75">
      <c r="A96" s="2" t="s">
        <v>456</v>
      </c>
      <c r="B96" s="3">
        <f t="shared" si="39"/>
        <v>695</v>
      </c>
      <c r="C96" s="3">
        <f t="shared" si="40"/>
        <v>195</v>
      </c>
      <c r="D96" s="3">
        <f t="shared" si="41"/>
        <v>500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" t="s">
        <v>456</v>
      </c>
      <c r="S96" s="3">
        <f aca="true" t="shared" si="51" ref="S96:AF96">SUM(S93:S95)</f>
        <v>0</v>
      </c>
      <c r="T96" s="3">
        <f t="shared" si="51"/>
        <v>45</v>
      </c>
      <c r="U96" s="3">
        <f t="shared" si="51"/>
        <v>31</v>
      </c>
      <c r="V96" s="3">
        <f t="shared" si="51"/>
        <v>37</v>
      </c>
      <c r="W96" s="3">
        <f t="shared" si="51"/>
        <v>46</v>
      </c>
      <c r="X96" s="3">
        <f t="shared" si="51"/>
        <v>36</v>
      </c>
      <c r="Y96" s="3">
        <f t="shared" si="51"/>
        <v>34</v>
      </c>
      <c r="Z96" s="3">
        <f t="shared" si="51"/>
        <v>59</v>
      </c>
      <c r="AA96" s="3">
        <f t="shared" si="51"/>
        <v>76</v>
      </c>
      <c r="AB96" s="3">
        <f t="shared" si="51"/>
        <v>31</v>
      </c>
      <c r="AC96" s="3">
        <f t="shared" si="51"/>
        <v>49</v>
      </c>
      <c r="AD96" s="3">
        <f t="shared" si="51"/>
        <v>39</v>
      </c>
      <c r="AE96" s="3">
        <f t="shared" si="51"/>
        <v>36</v>
      </c>
      <c r="AF96" s="3">
        <f t="shared" si="51"/>
        <v>176</v>
      </c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2.7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2.75">
      <c r="A98" s="2" t="s">
        <v>451</v>
      </c>
      <c r="B98" s="3">
        <f t="shared" si="39"/>
        <v>263</v>
      </c>
      <c r="C98" s="3">
        <f t="shared" si="40"/>
        <v>1</v>
      </c>
      <c r="D98" s="3">
        <f t="shared" si="41"/>
        <v>64</v>
      </c>
      <c r="E98" s="3">
        <f t="shared" si="42"/>
        <v>198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" t="s">
        <v>451</v>
      </c>
      <c r="S98" s="3">
        <v>0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5</v>
      </c>
      <c r="AB98" s="3">
        <v>4</v>
      </c>
      <c r="AC98" s="3">
        <v>0</v>
      </c>
      <c r="AD98" s="3">
        <v>0</v>
      </c>
      <c r="AE98" s="3">
        <v>0</v>
      </c>
      <c r="AF98" s="3">
        <v>1</v>
      </c>
      <c r="AG98" s="3">
        <v>4</v>
      </c>
      <c r="AH98" s="3">
        <v>32</v>
      </c>
      <c r="AI98" s="3">
        <v>5</v>
      </c>
      <c r="AJ98" s="3">
        <v>13</v>
      </c>
      <c r="AK98" s="3">
        <v>9</v>
      </c>
      <c r="AL98" s="3">
        <v>42</v>
      </c>
      <c r="AM98" s="3">
        <v>147</v>
      </c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2.7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2.75">
      <c r="A100" s="2" t="s">
        <v>294</v>
      </c>
      <c r="B100" s="3">
        <f t="shared" si="39"/>
        <v>44044</v>
      </c>
      <c r="C100" s="3">
        <f t="shared" si="40"/>
        <v>967</v>
      </c>
      <c r="D100" s="3">
        <f t="shared" si="41"/>
        <v>3350</v>
      </c>
      <c r="E100" s="3">
        <f t="shared" si="42"/>
        <v>3399</v>
      </c>
      <c r="F100" s="3">
        <f t="shared" si="43"/>
        <v>5570</v>
      </c>
      <c r="G100" s="3">
        <f t="shared" si="46"/>
        <v>4213</v>
      </c>
      <c r="H100" s="3">
        <f t="shared" si="44"/>
        <v>10551</v>
      </c>
      <c r="I100" s="3">
        <f>SUM(CG100:CR100)</f>
        <v>6686</v>
      </c>
      <c r="J100" s="3">
        <f t="shared" si="8"/>
        <v>9308</v>
      </c>
      <c r="K100" s="3"/>
      <c r="L100" s="3"/>
      <c r="M100" s="3"/>
      <c r="N100" s="3"/>
      <c r="O100" s="3"/>
      <c r="P100" s="3"/>
      <c r="Q100" s="3"/>
      <c r="R100" s="2" t="s">
        <v>294</v>
      </c>
      <c r="S100" s="3"/>
      <c r="T100" s="3">
        <v>283</v>
      </c>
      <c r="U100" s="3">
        <v>180</v>
      </c>
      <c r="V100" s="3">
        <v>158</v>
      </c>
      <c r="W100" s="3">
        <v>169</v>
      </c>
      <c r="X100" s="3">
        <v>177</v>
      </c>
      <c r="Y100" s="3">
        <v>443</v>
      </c>
      <c r="Z100" s="3">
        <v>279</v>
      </c>
      <c r="AA100" s="3">
        <v>488</v>
      </c>
      <c r="AB100" s="3">
        <v>237</v>
      </c>
      <c r="AC100" s="3">
        <v>242</v>
      </c>
      <c r="AD100" s="3">
        <v>228</v>
      </c>
      <c r="AE100" s="3">
        <v>214</v>
      </c>
      <c r="AF100" s="3">
        <v>285</v>
      </c>
      <c r="AG100" s="3">
        <v>197</v>
      </c>
      <c r="AH100" s="3">
        <v>262</v>
      </c>
      <c r="AI100" s="3">
        <v>343</v>
      </c>
      <c r="AJ100" s="3">
        <v>132</v>
      </c>
      <c r="AK100" s="3">
        <v>279</v>
      </c>
      <c r="AL100" s="3">
        <v>217</v>
      </c>
      <c r="AM100" s="3">
        <v>243</v>
      </c>
      <c r="AN100" s="3">
        <v>260</v>
      </c>
      <c r="AO100" s="3">
        <v>252</v>
      </c>
      <c r="AP100" s="3">
        <v>229</v>
      </c>
      <c r="AQ100" s="3">
        <v>352</v>
      </c>
      <c r="AR100" s="3">
        <v>388</v>
      </c>
      <c r="AS100" s="3">
        <v>268</v>
      </c>
      <c r="AT100" s="3">
        <v>345</v>
      </c>
      <c r="AU100" s="3">
        <v>261</v>
      </c>
      <c r="AV100" s="3">
        <v>305</v>
      </c>
      <c r="AW100" s="3">
        <v>307</v>
      </c>
      <c r="AX100" s="3">
        <v>535</v>
      </c>
      <c r="AY100" s="3">
        <v>301</v>
      </c>
      <c r="AZ100" s="3">
        <v>255</v>
      </c>
      <c r="BA100" s="3">
        <v>353</v>
      </c>
      <c r="BB100" s="3">
        <v>522</v>
      </c>
      <c r="BC100" s="3">
        <v>1375</v>
      </c>
      <c r="BD100" s="3">
        <v>392</v>
      </c>
      <c r="BE100" s="3">
        <v>511</v>
      </c>
      <c r="BF100" s="3">
        <v>493</v>
      </c>
      <c r="BG100" s="3">
        <v>239</v>
      </c>
      <c r="BH100" s="3">
        <v>287</v>
      </c>
      <c r="BI100" s="3">
        <v>296</v>
      </c>
      <c r="BJ100" s="3">
        <v>202</v>
      </c>
      <c r="BK100" s="3">
        <v>196</v>
      </c>
      <c r="BL100" s="3">
        <v>403</v>
      </c>
      <c r="BM100" s="3">
        <v>288</v>
      </c>
      <c r="BN100" s="3">
        <v>309</v>
      </c>
      <c r="BO100" s="3">
        <v>241</v>
      </c>
      <c r="BP100" s="3">
        <v>388</v>
      </c>
      <c r="BQ100" s="3">
        <v>510</v>
      </c>
      <c r="BR100" s="3">
        <v>449</v>
      </c>
      <c r="BS100" s="3">
        <v>723</v>
      </c>
      <c r="BT100" s="3">
        <v>208</v>
      </c>
      <c r="BU100" s="3">
        <v>313</v>
      </c>
      <c r="BV100" s="3">
        <v>2013</v>
      </c>
      <c r="BW100" s="3">
        <v>553</v>
      </c>
      <c r="BX100" s="3">
        <v>1255</v>
      </c>
      <c r="BY100" s="3">
        <v>313</v>
      </c>
      <c r="BZ100" s="3">
        <v>846</v>
      </c>
      <c r="CA100" s="3">
        <v>612</v>
      </c>
      <c r="CB100" s="3">
        <v>1412</v>
      </c>
      <c r="CC100" s="3">
        <v>549</v>
      </c>
      <c r="CD100" s="3">
        <v>1724</v>
      </c>
      <c r="CE100" s="3">
        <v>469</v>
      </c>
      <c r="CF100" s="3">
        <v>492</v>
      </c>
      <c r="CG100" s="3">
        <v>1058</v>
      </c>
      <c r="CH100" s="3">
        <v>568</v>
      </c>
      <c r="CI100" s="3">
        <v>1541</v>
      </c>
      <c r="CJ100" s="3">
        <v>390</v>
      </c>
      <c r="CK100" s="3">
        <v>498</v>
      </c>
      <c r="CL100" s="3">
        <v>283</v>
      </c>
      <c r="CM100" s="3">
        <v>771</v>
      </c>
      <c r="CN100" s="3">
        <v>426</v>
      </c>
      <c r="CO100" s="3">
        <v>229</v>
      </c>
      <c r="CP100" s="3">
        <v>309</v>
      </c>
      <c r="CQ100" s="3">
        <v>248</v>
      </c>
      <c r="CR100" s="3">
        <v>365</v>
      </c>
      <c r="CS100" s="3">
        <v>648</v>
      </c>
      <c r="CT100" s="3">
        <v>1314</v>
      </c>
      <c r="CU100" s="3">
        <v>1720</v>
      </c>
      <c r="CV100" s="3">
        <v>1690</v>
      </c>
      <c r="CW100" s="3">
        <v>965</v>
      </c>
      <c r="CX100" s="3">
        <v>532</v>
      </c>
      <c r="CY100" s="3">
        <v>683</v>
      </c>
      <c r="CZ100" s="3">
        <v>791</v>
      </c>
      <c r="DA100" s="3">
        <v>826</v>
      </c>
      <c r="DB100" s="3">
        <v>139</v>
      </c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 t="s">
        <v>294</v>
      </c>
      <c r="GL100" s="2"/>
      <c r="GM100" s="2"/>
      <c r="GN100" s="2"/>
      <c r="GO100" s="2"/>
      <c r="GP100" s="2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2.75">
      <c r="A101" s="2" t="s">
        <v>295</v>
      </c>
      <c r="B101" s="3">
        <f t="shared" si="39"/>
        <v>8628</v>
      </c>
      <c r="C101" s="3">
        <f t="shared" si="40"/>
        <v>246</v>
      </c>
      <c r="D101" s="3">
        <f t="shared" si="41"/>
        <v>1007</v>
      </c>
      <c r="E101" s="3">
        <f t="shared" si="42"/>
        <v>882</v>
      </c>
      <c r="F101" s="3">
        <f t="shared" si="43"/>
        <v>1067</v>
      </c>
      <c r="G101" s="3">
        <f t="shared" si="46"/>
        <v>867</v>
      </c>
      <c r="H101" s="3">
        <f t="shared" si="44"/>
        <v>2342</v>
      </c>
      <c r="I101" s="3">
        <f>SUM(CG101:CR101)</f>
        <v>1301</v>
      </c>
      <c r="J101" s="3">
        <f t="shared" si="8"/>
        <v>916</v>
      </c>
      <c r="K101" s="3"/>
      <c r="L101" s="3"/>
      <c r="M101" s="3"/>
      <c r="N101" s="3"/>
      <c r="O101" s="3"/>
      <c r="P101" s="3"/>
      <c r="Q101" s="3"/>
      <c r="R101" s="2" t="s">
        <v>295</v>
      </c>
      <c r="S101" s="3"/>
      <c r="T101" s="3">
        <v>71</v>
      </c>
      <c r="U101" s="3">
        <v>50</v>
      </c>
      <c r="V101" s="3">
        <v>7</v>
      </c>
      <c r="W101" s="3">
        <v>54</v>
      </c>
      <c r="X101" s="3">
        <v>64</v>
      </c>
      <c r="Y101" s="3">
        <v>121</v>
      </c>
      <c r="Z101" s="3">
        <v>83</v>
      </c>
      <c r="AA101" s="3">
        <v>115</v>
      </c>
      <c r="AB101" s="3">
        <v>99</v>
      </c>
      <c r="AC101" s="3">
        <v>100</v>
      </c>
      <c r="AD101" s="3">
        <v>55</v>
      </c>
      <c r="AE101" s="3">
        <v>78</v>
      </c>
      <c r="AF101" s="3">
        <v>90</v>
      </c>
      <c r="AG101" s="3">
        <v>52</v>
      </c>
      <c r="AH101" s="3">
        <v>68</v>
      </c>
      <c r="AI101" s="3">
        <v>118</v>
      </c>
      <c r="AJ101" s="3">
        <v>28</v>
      </c>
      <c r="AK101" s="3">
        <v>100</v>
      </c>
      <c r="AL101" s="3">
        <v>55</v>
      </c>
      <c r="AM101" s="3">
        <v>142</v>
      </c>
      <c r="AN101" s="3">
        <v>111</v>
      </c>
      <c r="AO101" s="3">
        <v>53</v>
      </c>
      <c r="AP101" s="3">
        <v>59</v>
      </c>
      <c r="AQ101" s="3">
        <v>61</v>
      </c>
      <c r="AR101" s="3">
        <v>87</v>
      </c>
      <c r="AS101" s="3">
        <v>34</v>
      </c>
      <c r="AT101" s="3">
        <v>26</v>
      </c>
      <c r="AU101" s="3">
        <v>57</v>
      </c>
      <c r="AV101" s="3">
        <v>97</v>
      </c>
      <c r="AW101" s="3">
        <v>72</v>
      </c>
      <c r="AX101" s="3">
        <v>166</v>
      </c>
      <c r="AY101" s="3">
        <v>129</v>
      </c>
      <c r="AZ101" s="3">
        <v>23</v>
      </c>
      <c r="BA101" s="3">
        <v>71</v>
      </c>
      <c r="BB101" s="3">
        <v>140</v>
      </c>
      <c r="BC101" s="3">
        <v>162</v>
      </c>
      <c r="BD101" s="3">
        <v>72</v>
      </c>
      <c r="BE101" s="3">
        <v>105</v>
      </c>
      <c r="BF101" s="3">
        <v>64</v>
      </c>
      <c r="BG101" s="3">
        <v>33</v>
      </c>
      <c r="BH101" s="3">
        <v>30</v>
      </c>
      <c r="BI101" s="3">
        <v>56</v>
      </c>
      <c r="BJ101" s="3">
        <v>30</v>
      </c>
      <c r="BK101" s="3">
        <v>36</v>
      </c>
      <c r="BL101" s="3">
        <v>199</v>
      </c>
      <c r="BM101" s="3">
        <v>53</v>
      </c>
      <c r="BN101" s="3">
        <v>83</v>
      </c>
      <c r="BO101" s="3">
        <v>70</v>
      </c>
      <c r="BP101" s="3">
        <v>30</v>
      </c>
      <c r="BQ101" s="3">
        <v>112</v>
      </c>
      <c r="BR101" s="3">
        <v>58</v>
      </c>
      <c r="BS101" s="3">
        <v>108</v>
      </c>
      <c r="BT101" s="3">
        <v>32</v>
      </c>
      <c r="BU101" s="3">
        <v>160</v>
      </c>
      <c r="BV101" s="3">
        <v>377</v>
      </c>
      <c r="BW101" s="3">
        <v>28</v>
      </c>
      <c r="BX101" s="3">
        <v>240</v>
      </c>
      <c r="BY101" s="3">
        <v>95</v>
      </c>
      <c r="BZ101" s="3">
        <v>122</v>
      </c>
      <c r="CA101" s="3">
        <v>153</v>
      </c>
      <c r="CB101" s="3">
        <v>204</v>
      </c>
      <c r="CC101" s="3">
        <v>77</v>
      </c>
      <c r="CD101" s="3">
        <v>385</v>
      </c>
      <c r="CE101" s="3">
        <v>142</v>
      </c>
      <c r="CF101" s="3">
        <v>359</v>
      </c>
      <c r="CG101" s="3">
        <v>289</v>
      </c>
      <c r="CH101" s="3">
        <v>80</v>
      </c>
      <c r="CI101" s="3">
        <v>187</v>
      </c>
      <c r="CJ101" s="3">
        <v>89</v>
      </c>
      <c r="CK101" s="3">
        <v>107</v>
      </c>
      <c r="CL101" s="3">
        <v>75</v>
      </c>
      <c r="CM101" s="3">
        <v>157</v>
      </c>
      <c r="CN101" s="3">
        <v>158</v>
      </c>
      <c r="CO101" s="3">
        <v>30</v>
      </c>
      <c r="CP101" s="3">
        <v>46</v>
      </c>
      <c r="CQ101" s="3">
        <v>40</v>
      </c>
      <c r="CR101" s="3">
        <v>43</v>
      </c>
      <c r="CS101" s="3">
        <v>18</v>
      </c>
      <c r="CT101" s="3">
        <v>116</v>
      </c>
      <c r="CU101" s="3">
        <v>101</v>
      </c>
      <c r="CV101" s="3">
        <v>68</v>
      </c>
      <c r="CW101" s="3">
        <v>168</v>
      </c>
      <c r="CX101" s="3">
        <v>175</v>
      </c>
      <c r="CY101" s="3">
        <v>91</v>
      </c>
      <c r="CZ101" s="3">
        <v>72</v>
      </c>
      <c r="DA101" s="3">
        <v>107</v>
      </c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 t="s">
        <v>295</v>
      </c>
      <c r="GL101" s="2"/>
      <c r="GM101" s="2"/>
      <c r="GN101" s="2"/>
      <c r="GO101" s="2"/>
      <c r="GP101" s="2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2.75">
      <c r="A102" s="2" t="s">
        <v>296</v>
      </c>
      <c r="B102" s="3">
        <f t="shared" si="39"/>
        <v>52672</v>
      </c>
      <c r="C102" s="3">
        <f t="shared" si="40"/>
        <v>1213</v>
      </c>
      <c r="D102" s="3">
        <f t="shared" si="41"/>
        <v>4357</v>
      </c>
      <c r="E102" s="3">
        <f t="shared" si="42"/>
        <v>4281</v>
      </c>
      <c r="F102" s="3">
        <f t="shared" si="43"/>
        <v>6637</v>
      </c>
      <c r="G102" s="3">
        <f t="shared" si="46"/>
        <v>5080</v>
      </c>
      <c r="H102" s="3">
        <f t="shared" si="44"/>
        <v>12893</v>
      </c>
      <c r="I102" s="3">
        <f>SUM(CG102:CR102)</f>
        <v>7987</v>
      </c>
      <c r="J102" s="3">
        <f t="shared" si="8"/>
        <v>10224</v>
      </c>
      <c r="K102" s="3"/>
      <c r="L102" s="3"/>
      <c r="M102" s="3"/>
      <c r="N102" s="3"/>
      <c r="O102" s="3"/>
      <c r="P102" s="3"/>
      <c r="Q102" s="3"/>
      <c r="R102" s="2" t="s">
        <v>296</v>
      </c>
      <c r="S102" s="3">
        <f aca="true" t="shared" si="52" ref="S102:CA102">(S100+S101)</f>
        <v>0</v>
      </c>
      <c r="T102" s="3">
        <f t="shared" si="52"/>
        <v>354</v>
      </c>
      <c r="U102" s="3">
        <f t="shared" si="52"/>
        <v>230</v>
      </c>
      <c r="V102" s="3">
        <f t="shared" si="52"/>
        <v>165</v>
      </c>
      <c r="W102" s="3">
        <f t="shared" si="52"/>
        <v>223</v>
      </c>
      <c r="X102" s="3">
        <f t="shared" si="52"/>
        <v>241</v>
      </c>
      <c r="Y102" s="3">
        <f t="shared" si="52"/>
        <v>564</v>
      </c>
      <c r="Z102" s="3">
        <f t="shared" si="52"/>
        <v>362</v>
      </c>
      <c r="AA102" s="3">
        <f t="shared" si="52"/>
        <v>603</v>
      </c>
      <c r="AB102" s="3">
        <f t="shared" si="52"/>
        <v>336</v>
      </c>
      <c r="AC102" s="3">
        <f t="shared" si="52"/>
        <v>342</v>
      </c>
      <c r="AD102" s="3">
        <f t="shared" si="52"/>
        <v>283</v>
      </c>
      <c r="AE102" s="3">
        <f t="shared" si="52"/>
        <v>292</v>
      </c>
      <c r="AF102" s="3">
        <f t="shared" si="52"/>
        <v>375</v>
      </c>
      <c r="AG102" s="3">
        <f t="shared" si="52"/>
        <v>249</v>
      </c>
      <c r="AH102" s="3">
        <f t="shared" si="52"/>
        <v>330</v>
      </c>
      <c r="AI102" s="3">
        <f t="shared" si="52"/>
        <v>461</v>
      </c>
      <c r="AJ102" s="3">
        <f t="shared" si="52"/>
        <v>160</v>
      </c>
      <c r="AK102" s="3">
        <f t="shared" si="52"/>
        <v>379</v>
      </c>
      <c r="AL102" s="3">
        <f t="shared" si="52"/>
        <v>272</v>
      </c>
      <c r="AM102" s="3">
        <f t="shared" si="52"/>
        <v>385</v>
      </c>
      <c r="AN102" s="3">
        <f t="shared" si="52"/>
        <v>371</v>
      </c>
      <c r="AO102" s="3">
        <f t="shared" si="52"/>
        <v>305</v>
      </c>
      <c r="AP102" s="3">
        <f t="shared" si="52"/>
        <v>288</v>
      </c>
      <c r="AQ102" s="3">
        <f t="shared" si="52"/>
        <v>413</v>
      </c>
      <c r="AR102" s="3">
        <f t="shared" si="52"/>
        <v>475</v>
      </c>
      <c r="AS102" s="3">
        <f t="shared" si="52"/>
        <v>302</v>
      </c>
      <c r="AT102" s="3">
        <f t="shared" si="52"/>
        <v>371</v>
      </c>
      <c r="AU102" s="3">
        <f t="shared" si="52"/>
        <v>318</v>
      </c>
      <c r="AV102" s="3">
        <f t="shared" si="52"/>
        <v>402</v>
      </c>
      <c r="AW102" s="3">
        <f t="shared" si="52"/>
        <v>379</v>
      </c>
      <c r="AX102" s="3">
        <f t="shared" si="52"/>
        <v>701</v>
      </c>
      <c r="AY102" s="3">
        <f t="shared" si="52"/>
        <v>430</v>
      </c>
      <c r="AZ102" s="3">
        <f t="shared" si="52"/>
        <v>278</v>
      </c>
      <c r="BA102" s="3">
        <f t="shared" si="52"/>
        <v>424</v>
      </c>
      <c r="BB102" s="3">
        <f t="shared" si="52"/>
        <v>662</v>
      </c>
      <c r="BC102" s="3">
        <f t="shared" si="52"/>
        <v>1537</v>
      </c>
      <c r="BD102" s="3">
        <f t="shared" si="52"/>
        <v>464</v>
      </c>
      <c r="BE102" s="3">
        <f t="shared" si="52"/>
        <v>616</v>
      </c>
      <c r="BF102" s="3">
        <f t="shared" si="52"/>
        <v>557</v>
      </c>
      <c r="BG102" s="3">
        <f t="shared" si="52"/>
        <v>272</v>
      </c>
      <c r="BH102" s="3">
        <f t="shared" si="52"/>
        <v>317</v>
      </c>
      <c r="BI102" s="3">
        <f t="shared" si="52"/>
        <v>352</v>
      </c>
      <c r="BJ102" s="3">
        <f t="shared" si="52"/>
        <v>232</v>
      </c>
      <c r="BK102" s="3">
        <f t="shared" si="52"/>
        <v>232</v>
      </c>
      <c r="BL102" s="3">
        <f t="shared" si="52"/>
        <v>602</v>
      </c>
      <c r="BM102" s="3">
        <f t="shared" si="52"/>
        <v>341</v>
      </c>
      <c r="BN102" s="3">
        <f t="shared" si="52"/>
        <v>392</v>
      </c>
      <c r="BO102" s="3">
        <f t="shared" si="52"/>
        <v>311</v>
      </c>
      <c r="BP102" s="3">
        <f t="shared" si="52"/>
        <v>418</v>
      </c>
      <c r="BQ102" s="3">
        <f t="shared" si="52"/>
        <v>622</v>
      </c>
      <c r="BR102" s="3">
        <f t="shared" si="52"/>
        <v>507</v>
      </c>
      <c r="BS102" s="3">
        <f t="shared" si="52"/>
        <v>831</v>
      </c>
      <c r="BT102" s="3">
        <f t="shared" si="52"/>
        <v>240</v>
      </c>
      <c r="BU102" s="3">
        <f t="shared" si="52"/>
        <v>473</v>
      </c>
      <c r="BV102" s="3">
        <f t="shared" si="52"/>
        <v>2390</v>
      </c>
      <c r="BW102" s="3">
        <f t="shared" si="52"/>
        <v>581</v>
      </c>
      <c r="BX102" s="3">
        <f t="shared" si="52"/>
        <v>1495</v>
      </c>
      <c r="BY102" s="3">
        <f t="shared" si="52"/>
        <v>408</v>
      </c>
      <c r="BZ102" s="3">
        <f t="shared" si="52"/>
        <v>968</v>
      </c>
      <c r="CA102" s="3">
        <f t="shared" si="52"/>
        <v>765</v>
      </c>
      <c r="CB102" s="3">
        <f aca="true" t="shared" si="53" ref="CB102:DB102">(CB100+CB101)</f>
        <v>1616</v>
      </c>
      <c r="CC102" s="3">
        <f t="shared" si="53"/>
        <v>626</v>
      </c>
      <c r="CD102" s="3">
        <f t="shared" si="53"/>
        <v>2109</v>
      </c>
      <c r="CE102" s="3">
        <f t="shared" si="53"/>
        <v>611</v>
      </c>
      <c r="CF102" s="3">
        <f t="shared" si="53"/>
        <v>851</v>
      </c>
      <c r="CG102" s="3">
        <f t="shared" si="53"/>
        <v>1347</v>
      </c>
      <c r="CH102" s="3">
        <f t="shared" si="53"/>
        <v>648</v>
      </c>
      <c r="CI102" s="3">
        <f t="shared" si="53"/>
        <v>1728</v>
      </c>
      <c r="CJ102" s="3">
        <f t="shared" si="53"/>
        <v>479</v>
      </c>
      <c r="CK102" s="3">
        <f t="shared" si="53"/>
        <v>605</v>
      </c>
      <c r="CL102" s="3">
        <f t="shared" si="53"/>
        <v>358</v>
      </c>
      <c r="CM102" s="3">
        <f t="shared" si="53"/>
        <v>928</v>
      </c>
      <c r="CN102" s="3">
        <f t="shared" si="53"/>
        <v>584</v>
      </c>
      <c r="CO102" s="3">
        <f t="shared" si="53"/>
        <v>259</v>
      </c>
      <c r="CP102" s="3">
        <f t="shared" si="53"/>
        <v>355</v>
      </c>
      <c r="CQ102" s="3">
        <f t="shared" si="53"/>
        <v>288</v>
      </c>
      <c r="CR102" s="3">
        <f t="shared" si="53"/>
        <v>408</v>
      </c>
      <c r="CS102" s="3">
        <f t="shared" si="53"/>
        <v>666</v>
      </c>
      <c r="CT102" s="3">
        <f t="shared" si="53"/>
        <v>1430</v>
      </c>
      <c r="CU102" s="3">
        <f t="shared" si="53"/>
        <v>1821</v>
      </c>
      <c r="CV102" s="3">
        <f t="shared" si="53"/>
        <v>1758</v>
      </c>
      <c r="CW102" s="3">
        <f t="shared" si="53"/>
        <v>1133</v>
      </c>
      <c r="CX102" s="3">
        <f t="shared" si="53"/>
        <v>707</v>
      </c>
      <c r="CY102" s="3">
        <f t="shared" si="53"/>
        <v>774</v>
      </c>
      <c r="CZ102" s="3">
        <f t="shared" si="53"/>
        <v>863</v>
      </c>
      <c r="DA102" s="3">
        <f t="shared" si="53"/>
        <v>933</v>
      </c>
      <c r="DB102" s="3">
        <f t="shared" si="53"/>
        <v>139</v>
      </c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 t="s">
        <v>296</v>
      </c>
      <c r="GL102" s="2"/>
      <c r="GM102" s="2"/>
      <c r="GN102" s="2"/>
      <c r="GO102" s="2"/>
      <c r="GP102" s="2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2.7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"/>
      <c r="N103" s="3"/>
      <c r="O103" s="3"/>
      <c r="P103" s="3"/>
      <c r="Q103" s="3"/>
      <c r="R103" s="2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2.75">
      <c r="A104" s="13" t="s">
        <v>136</v>
      </c>
      <c r="B104" s="3">
        <f t="shared" si="39"/>
        <v>387958</v>
      </c>
      <c r="C104" s="3">
        <f t="shared" si="40"/>
        <v>22728</v>
      </c>
      <c r="D104" s="3">
        <f t="shared" si="41"/>
        <v>56200</v>
      </c>
      <c r="E104" s="3">
        <f t="shared" si="42"/>
        <v>36477</v>
      </c>
      <c r="F104" s="3">
        <f t="shared" si="43"/>
        <v>37005</v>
      </c>
      <c r="G104" s="3">
        <f t="shared" si="46"/>
        <v>35419</v>
      </c>
      <c r="H104" s="3">
        <f t="shared" si="44"/>
        <v>68345</v>
      </c>
      <c r="I104" s="3">
        <f>SUM(CG104:CR104)</f>
        <v>39698</v>
      </c>
      <c r="J104" s="3">
        <f t="shared" si="8"/>
        <v>36660</v>
      </c>
      <c r="K104" s="3">
        <f>SUM(DE104:DP104)</f>
        <v>12353</v>
      </c>
      <c r="L104" s="3">
        <f>SUM(DQ104:EB104)</f>
        <v>10972</v>
      </c>
      <c r="M104" s="3">
        <f>SUM(EC104:EN104)</f>
        <v>7894</v>
      </c>
      <c r="N104" s="3">
        <f>SUM(EO104:EZ104)</f>
        <v>7206</v>
      </c>
      <c r="O104" s="3">
        <f>SUM(FA104:FL104)</f>
        <v>7932</v>
      </c>
      <c r="P104" s="3">
        <f>SUM(FM104:FX104)</f>
        <v>5447</v>
      </c>
      <c r="Q104" s="3">
        <f>SUM(FY104:GJ104)</f>
        <v>3622</v>
      </c>
      <c r="R104" s="13" t="s">
        <v>136</v>
      </c>
      <c r="S104" s="3"/>
      <c r="T104" s="3">
        <f>T16+T21+T26+T31+T36+T41+T46+T51+T56+T61+T66+T71+T76+T81+T86+T91+T96+T98+T102</f>
        <v>4323</v>
      </c>
      <c r="U104" s="3">
        <f>U16+U21+U26+U31+U36+U41+U46+U51+U56+U61+U66+U71+U76+U81+U86+U91+U96+U98+U102</f>
        <v>4697</v>
      </c>
      <c r="V104" s="3">
        <f>V16+V21+V26+V31+V36+V41+V46+V51+V56+V61+V66+V71+V76+V81+V86+V91+V96+V98+V102</f>
        <v>4154</v>
      </c>
      <c r="W104" s="3">
        <f>W16+W21+W26+W31+W36+W41+W46+W51+W56+W61+W66+W71+W76+W81+W86+W91+W96+W98+W102</f>
        <v>5050</v>
      </c>
      <c r="X104" s="3">
        <f>X16+X21+X26+X31+X36+X41+X46+X51+X56+X61+X66+X71+X76+X81+X86+X91+X96+X98+X102</f>
        <v>4504</v>
      </c>
      <c r="Y104" s="3">
        <f>Y16+Y21+Y26+Y31+Y36+Y41+Y46+Y51+Y56+Z61+Y66+Y71+Y76+Y81+Y86+Y91+Y96+Y98+Y102</f>
        <v>5493</v>
      </c>
      <c r="Z104" s="3">
        <f>Z16+Z21+Z26+Z31+Z36+Z41+Z46+Z51+Z56+Z61+Z66+Z71+Z76+Z81+Z86+Z102+Z91+Z98+Z96</f>
        <v>4398</v>
      </c>
      <c r="AA104" s="3">
        <f>AA16+AA21+AA26+AA31+AA36+AA41+AA46+AA51+AA56+AA61+AA66+AA71+AA76+AA81+AA86+AA102+AA91+AA98+AA96</f>
        <v>5319</v>
      </c>
      <c r="AB104" s="3">
        <f>AB16+AB21+AB26+AB31+AB36+AB41+AB46+AB51+AB56+AC61+AB66+AB71+AB76+AB81+AB86+AB102+AB91+AB98+AB96</f>
        <v>4859</v>
      </c>
      <c r="AC104" s="3">
        <f>AC16+AC21+AC26+AC31+AC36+AC41+AC46+AC51+AC56+AD61+AC66+AC71+AC76+AC81+AC86+AC102+AC91+AC98+AC96</f>
        <v>4712</v>
      </c>
      <c r="AD104" s="3">
        <f>AD16+AD21+AD26+AD31+AD36+AD41+AD46+AD51+AD56+AE61+AD66+AD71+AD76+AD81+AD86+AD102+AD91+AD98+AD96</f>
        <v>4336</v>
      </c>
      <c r="AE104" s="3">
        <f>AE16+AE21+AE26+AE31+AE36+AE41+AE46+AE51+AE56+AF61+AE66+AE71+AE76+AE81+AE86+AE102+AE91+AE98+AE96</f>
        <v>4777</v>
      </c>
      <c r="AF104" s="3">
        <f>AF16+AF21+AF26+AF31+AF36+AF41+AF46+AF51+AF56+AG61+AF66+AF71+AF76+AF81+AF86+AF102+AF91+AF98+AF96</f>
        <v>4989</v>
      </c>
      <c r="AG104" s="3">
        <f aca="true" t="shared" si="54" ref="AG104:AM104">AG16+AG21+AG26+AG31+AG36+AG41+AG46+AG51+AG56+AG61+AG66+AG71+AG76+AG81+AG86+AG102+AG91+AG98</f>
        <v>4424</v>
      </c>
      <c r="AH104" s="3">
        <f t="shared" si="54"/>
        <v>4900</v>
      </c>
      <c r="AI104" s="3">
        <f t="shared" si="54"/>
        <v>4350</v>
      </c>
      <c r="AJ104" s="3">
        <f t="shared" si="54"/>
        <v>3643</v>
      </c>
      <c r="AK104" s="3">
        <f t="shared" si="54"/>
        <v>4363</v>
      </c>
      <c r="AL104" s="3">
        <f t="shared" si="54"/>
        <v>3145</v>
      </c>
      <c r="AM104" s="3">
        <f t="shared" si="54"/>
        <v>3248</v>
      </c>
      <c r="AN104" s="3">
        <f aca="true" t="shared" si="55" ref="AN104:AS104">AN16+AN21+AN26+AN31+AN36+AN41+AN46+AN51+AN56+AN61+AN66+AN71+AN76+AN81+AN86+AN102+AN91</f>
        <v>3069</v>
      </c>
      <c r="AO104" s="3">
        <f t="shared" si="55"/>
        <v>3789</v>
      </c>
      <c r="AP104" s="3">
        <f t="shared" si="55"/>
        <v>2581</v>
      </c>
      <c r="AQ104" s="3">
        <f t="shared" si="55"/>
        <v>2554</v>
      </c>
      <c r="AR104" s="3">
        <f t="shared" si="55"/>
        <v>3450</v>
      </c>
      <c r="AS104" s="3">
        <f t="shared" si="55"/>
        <v>2719</v>
      </c>
      <c r="AT104" s="3">
        <f aca="true" t="shared" si="56" ref="AT104:BD104">AT16+AT21+AT26+AT31+AT36+AT41+AT46+AT51+AT56+AT61+AT66+AT71+AT76+AT81+AT86+AT102+AT91</f>
        <v>2747</v>
      </c>
      <c r="AU104" s="3">
        <f t="shared" si="56"/>
        <v>2046</v>
      </c>
      <c r="AV104" s="3">
        <f t="shared" si="56"/>
        <v>2766</v>
      </c>
      <c r="AW104" s="3">
        <f t="shared" si="56"/>
        <v>2566</v>
      </c>
      <c r="AX104" s="3">
        <f t="shared" si="56"/>
        <v>3705</v>
      </c>
      <c r="AY104" s="3">
        <f t="shared" si="56"/>
        <v>2382</v>
      </c>
      <c r="AZ104" s="3">
        <f t="shared" si="56"/>
        <v>2192</v>
      </c>
      <c r="BA104" s="3">
        <f t="shared" si="56"/>
        <v>2679</v>
      </c>
      <c r="BB104" s="3">
        <f t="shared" si="56"/>
        <v>2860</v>
      </c>
      <c r="BC104" s="3">
        <f t="shared" si="56"/>
        <v>5774</v>
      </c>
      <c r="BD104" s="3">
        <f t="shared" si="56"/>
        <v>3009</v>
      </c>
      <c r="BE104" s="3">
        <f aca="true" t="shared" si="57" ref="BE104:BO104">BE16+BE21+BE26+BE31+BE36+BE41+BE46+BE51+BE56+BE61+BE66+BE71+BE76+BE81+BE86+BE102</f>
        <v>3310</v>
      </c>
      <c r="BF104" s="3">
        <f t="shared" si="57"/>
        <v>3386</v>
      </c>
      <c r="BG104" s="3">
        <f t="shared" si="57"/>
        <v>2315</v>
      </c>
      <c r="BH104" s="3">
        <f t="shared" si="57"/>
        <v>2827</v>
      </c>
      <c r="BI104" s="3">
        <f t="shared" si="57"/>
        <v>3284</v>
      </c>
      <c r="BJ104" s="3">
        <f t="shared" si="57"/>
        <v>2768</v>
      </c>
      <c r="BK104" s="3">
        <f t="shared" si="57"/>
        <v>2836</v>
      </c>
      <c r="BL104" s="3">
        <f t="shared" si="57"/>
        <v>3611</v>
      </c>
      <c r="BM104" s="3">
        <f t="shared" si="57"/>
        <v>3364</v>
      </c>
      <c r="BN104" s="3">
        <f t="shared" si="57"/>
        <v>2924</v>
      </c>
      <c r="BO104" s="3">
        <f t="shared" si="57"/>
        <v>2513</v>
      </c>
      <c r="BP104" s="3">
        <f aca="true" t="shared" si="58" ref="BP104:BZ104">BP16+BP21+BP26+BP31+BP36+BP41+BP46+BP51+BP56+BP61+BP66+BP71+BP76+BP81+BP86+BP102</f>
        <v>2875</v>
      </c>
      <c r="BQ104" s="3">
        <f t="shared" si="58"/>
        <v>2910</v>
      </c>
      <c r="BR104" s="3">
        <f t="shared" si="58"/>
        <v>2721</v>
      </c>
      <c r="BS104" s="3">
        <f t="shared" si="58"/>
        <v>3519</v>
      </c>
      <c r="BT104" s="3">
        <f t="shared" si="58"/>
        <v>2094</v>
      </c>
      <c r="BU104" s="3">
        <f t="shared" si="58"/>
        <v>3767</v>
      </c>
      <c r="BV104" s="3">
        <f t="shared" si="58"/>
        <v>9366</v>
      </c>
      <c r="BW104" s="3">
        <f t="shared" si="58"/>
        <v>4321</v>
      </c>
      <c r="BX104" s="3">
        <f t="shared" si="58"/>
        <v>7249</v>
      </c>
      <c r="BY104" s="3">
        <f t="shared" si="58"/>
        <v>3716</v>
      </c>
      <c r="BZ104" s="3">
        <f t="shared" si="58"/>
        <v>6308</v>
      </c>
      <c r="CA104" s="3">
        <f>CA16+CA21+CA26+CA31+CA36+CA41+CA46+CA51+CA56+CA61+CA66+CA71+CA76+CA81+CA102</f>
        <v>4675</v>
      </c>
      <c r="CB104" s="3">
        <f aca="true" t="shared" si="59" ref="CB104:CI104">CB16+CB21+CB26+CB31+CB36+CB41+CB46+CB51+CB56+CB61+CB66+CB71+CB76+CB81+CB102</f>
        <v>6519</v>
      </c>
      <c r="CC104" s="3">
        <f t="shared" si="59"/>
        <v>4074</v>
      </c>
      <c r="CD104" s="3">
        <f t="shared" si="59"/>
        <v>8414</v>
      </c>
      <c r="CE104" s="3">
        <f t="shared" si="59"/>
        <v>4671</v>
      </c>
      <c r="CF104" s="3">
        <f t="shared" si="59"/>
        <v>5265</v>
      </c>
      <c r="CG104" s="3">
        <f t="shared" si="59"/>
        <v>7872</v>
      </c>
      <c r="CH104" s="3">
        <f t="shared" si="59"/>
        <v>4449</v>
      </c>
      <c r="CI104" s="3">
        <f t="shared" si="59"/>
        <v>7137</v>
      </c>
      <c r="CJ104" s="3">
        <f>CJ16+CJ21+CJ26+CJ31+CJ36+CJ41+CJ46+CJ51+CJ56+CJ61+CJ66+CJ71+CJ102+CJ76+CJ81</f>
        <v>2673</v>
      </c>
      <c r="CK104" s="3">
        <f aca="true" t="shared" si="60" ref="CK104:CT104">CK16+CK21+CK26+CK31+CK36+CK41+CK46+CK51+CK56+CK61+CK66+CK71+CK102</f>
        <v>2785</v>
      </c>
      <c r="CL104" s="3">
        <f t="shared" si="60"/>
        <v>2328</v>
      </c>
      <c r="CM104" s="3">
        <f t="shared" si="60"/>
        <v>3483</v>
      </c>
      <c r="CN104" s="3">
        <f t="shared" si="60"/>
        <v>2104</v>
      </c>
      <c r="CO104" s="3">
        <f t="shared" si="60"/>
        <v>1480</v>
      </c>
      <c r="CP104" s="3">
        <f t="shared" si="60"/>
        <v>1533</v>
      </c>
      <c r="CQ104" s="3">
        <f t="shared" si="60"/>
        <v>1488</v>
      </c>
      <c r="CR104" s="3">
        <f t="shared" si="60"/>
        <v>2366</v>
      </c>
      <c r="CS104" s="3">
        <f t="shared" si="60"/>
        <v>2076</v>
      </c>
      <c r="CT104" s="3">
        <f t="shared" si="60"/>
        <v>3666</v>
      </c>
      <c r="CU104" s="3">
        <f aca="true" t="shared" si="61" ref="CU104:DB104">CU16+CU21+CU26+CU31+CU36+CU41+CU46+CU51+CU56+CU61+CU66+CU102</f>
        <v>4620</v>
      </c>
      <c r="CV104" s="3">
        <f t="shared" si="61"/>
        <v>4456</v>
      </c>
      <c r="CW104" s="3">
        <f t="shared" si="61"/>
        <v>3372</v>
      </c>
      <c r="CX104" s="3">
        <f t="shared" si="61"/>
        <v>3115</v>
      </c>
      <c r="CY104" s="3">
        <f t="shared" si="61"/>
        <v>3274</v>
      </c>
      <c r="CZ104" s="3">
        <f t="shared" si="61"/>
        <v>3706</v>
      </c>
      <c r="DA104" s="3">
        <f t="shared" si="61"/>
        <v>3913</v>
      </c>
      <c r="DB104" s="3">
        <f t="shared" si="61"/>
        <v>1639</v>
      </c>
      <c r="DC104" s="3">
        <f>DC16+DC21+DC26+DC31+DC36+DC41+DC46+DC51+DC56+DC61+DC66</f>
        <v>1420</v>
      </c>
      <c r="DD104" s="3">
        <f>DD16+DD21+DD26+DD31+DD36+DD41+DD46+DD51+DD56+DD66</f>
        <v>1403</v>
      </c>
      <c r="DE104" s="3">
        <f aca="true" t="shared" si="62" ref="DE104:DJ104">DE16+DE21+DE26+DE31+DE36+DE41+DE46+DE51+DE56+DE66</f>
        <v>2011</v>
      </c>
      <c r="DF104" s="3">
        <f t="shared" si="62"/>
        <v>983</v>
      </c>
      <c r="DG104" s="3">
        <f t="shared" si="62"/>
        <v>1036</v>
      </c>
      <c r="DH104" s="3">
        <f t="shared" si="62"/>
        <v>970</v>
      </c>
      <c r="DI104" s="3">
        <f t="shared" si="62"/>
        <v>998</v>
      </c>
      <c r="DJ104" s="3">
        <f t="shared" si="62"/>
        <v>936</v>
      </c>
      <c r="DK104" s="3">
        <f>DK16+DK21+DK26+DK31+DK36+DK41+DK46+DK56+DK66</f>
        <v>970</v>
      </c>
      <c r="DL104" s="3">
        <f>DL16+DL21+DL26+DL31+DL36+DL41+DL46+DL56+DL66</f>
        <v>965</v>
      </c>
      <c r="DM104" s="3">
        <f>DM16+DM21+DM26+DM31+DM36+DM41+DM46+DM56+DM66</f>
        <v>868</v>
      </c>
      <c r="DN104" s="3">
        <f>DN16+DN21+DN26+DN31+DN36+DN41+DN46+DN56+DN66</f>
        <v>988</v>
      </c>
      <c r="DO104" s="3">
        <f>DO16+DO21+DO26+DO31+DO36+DO41+DO46+DO56+DO66</f>
        <v>847</v>
      </c>
      <c r="DP104" s="3">
        <f aca="true" t="shared" si="63" ref="DP104:EB104">DP16+DP21+DP26+DP31+DP36+DP41+DP46+DP56+DP66</f>
        <v>781</v>
      </c>
      <c r="DQ104" s="3">
        <f t="shared" si="63"/>
        <v>1015</v>
      </c>
      <c r="DR104" s="3">
        <f t="shared" si="63"/>
        <v>1047</v>
      </c>
      <c r="DS104" s="3">
        <f t="shared" si="63"/>
        <v>778</v>
      </c>
      <c r="DT104" s="3">
        <f t="shared" si="63"/>
        <v>863</v>
      </c>
      <c r="DU104" s="3">
        <f t="shared" si="63"/>
        <v>727</v>
      </c>
      <c r="DV104" s="3">
        <f t="shared" si="63"/>
        <v>914</v>
      </c>
      <c r="DW104" s="3">
        <f t="shared" si="63"/>
        <v>873</v>
      </c>
      <c r="DX104" s="3">
        <f t="shared" si="63"/>
        <v>1411</v>
      </c>
      <c r="DY104" s="3">
        <f t="shared" si="63"/>
        <v>920</v>
      </c>
      <c r="DZ104" s="3">
        <f t="shared" si="63"/>
        <v>908</v>
      </c>
      <c r="EA104" s="3">
        <f t="shared" si="63"/>
        <v>693</v>
      </c>
      <c r="EB104" s="3">
        <f t="shared" si="63"/>
        <v>823</v>
      </c>
      <c r="EC104" s="3">
        <f aca="true" t="shared" si="64" ref="EC104:GJ104">EC16+EC21+EC26+EC31+EC36+EC41+EC46+EC56+EC66</f>
        <v>805</v>
      </c>
      <c r="ED104" s="3">
        <f t="shared" si="64"/>
        <v>715</v>
      </c>
      <c r="EE104" s="3">
        <f t="shared" si="64"/>
        <v>836</v>
      </c>
      <c r="EF104" s="3">
        <f t="shared" si="64"/>
        <v>792</v>
      </c>
      <c r="EG104" s="3">
        <f t="shared" si="64"/>
        <v>685</v>
      </c>
      <c r="EH104" s="3">
        <f t="shared" si="64"/>
        <v>766</v>
      </c>
      <c r="EI104" s="3">
        <f t="shared" si="64"/>
        <v>617</v>
      </c>
      <c r="EJ104" s="3">
        <f t="shared" si="64"/>
        <v>577</v>
      </c>
      <c r="EK104" s="3">
        <f t="shared" si="64"/>
        <v>508</v>
      </c>
      <c r="EL104" s="3">
        <f t="shared" si="64"/>
        <v>476</v>
      </c>
      <c r="EM104" s="3">
        <f t="shared" si="64"/>
        <v>625</v>
      </c>
      <c r="EN104" s="3">
        <f t="shared" si="64"/>
        <v>492</v>
      </c>
      <c r="EO104" s="3">
        <f t="shared" si="64"/>
        <v>458</v>
      </c>
      <c r="EP104" s="3">
        <f t="shared" si="64"/>
        <v>537</v>
      </c>
      <c r="EQ104" s="3">
        <f t="shared" si="64"/>
        <v>519</v>
      </c>
      <c r="ER104" s="3">
        <f t="shared" si="64"/>
        <v>582</v>
      </c>
      <c r="ES104" s="3">
        <f t="shared" si="64"/>
        <v>814</v>
      </c>
      <c r="ET104" s="3">
        <f t="shared" si="64"/>
        <v>647</v>
      </c>
      <c r="EU104" s="3">
        <f t="shared" si="64"/>
        <v>491</v>
      </c>
      <c r="EV104" s="3">
        <f t="shared" si="64"/>
        <v>812</v>
      </c>
      <c r="EW104" s="3">
        <f t="shared" si="64"/>
        <v>404</v>
      </c>
      <c r="EX104" s="3">
        <f t="shared" si="64"/>
        <v>460</v>
      </c>
      <c r="EY104" s="3">
        <f t="shared" si="64"/>
        <v>484</v>
      </c>
      <c r="EZ104" s="3">
        <f t="shared" si="64"/>
        <v>998</v>
      </c>
      <c r="FA104" s="3">
        <f t="shared" si="64"/>
        <v>762</v>
      </c>
      <c r="FB104" s="3">
        <f t="shared" si="64"/>
        <v>476</v>
      </c>
      <c r="FC104" s="3">
        <f t="shared" si="64"/>
        <v>525</v>
      </c>
      <c r="FD104" s="3">
        <f t="shared" si="64"/>
        <v>555</v>
      </c>
      <c r="FE104" s="3">
        <f t="shared" si="64"/>
        <v>827</v>
      </c>
      <c r="FF104" s="3">
        <f t="shared" si="64"/>
        <v>608</v>
      </c>
      <c r="FG104" s="3">
        <f t="shared" si="64"/>
        <v>657</v>
      </c>
      <c r="FH104" s="3">
        <f t="shared" si="64"/>
        <v>748</v>
      </c>
      <c r="FI104" s="3">
        <f t="shared" si="64"/>
        <v>976</v>
      </c>
      <c r="FJ104" s="3">
        <f t="shared" si="64"/>
        <v>634</v>
      </c>
      <c r="FK104" s="3">
        <f t="shared" si="64"/>
        <v>522</v>
      </c>
      <c r="FL104" s="3">
        <f t="shared" si="64"/>
        <v>642</v>
      </c>
      <c r="FM104" s="3">
        <f t="shared" si="64"/>
        <v>540</v>
      </c>
      <c r="FN104" s="3">
        <f t="shared" si="64"/>
        <v>359</v>
      </c>
      <c r="FO104" s="3">
        <f t="shared" si="64"/>
        <v>409</v>
      </c>
      <c r="FP104" s="3">
        <f t="shared" si="64"/>
        <v>395</v>
      </c>
      <c r="FQ104" s="3">
        <f t="shared" si="64"/>
        <v>466</v>
      </c>
      <c r="FR104" s="3">
        <f t="shared" si="64"/>
        <v>614</v>
      </c>
      <c r="FS104" s="3">
        <f t="shared" si="64"/>
        <v>1095</v>
      </c>
      <c r="FT104" s="3">
        <f t="shared" si="64"/>
        <v>391</v>
      </c>
      <c r="FU104" s="3">
        <f t="shared" si="64"/>
        <v>303</v>
      </c>
      <c r="FV104" s="3">
        <f t="shared" si="64"/>
        <v>288</v>
      </c>
      <c r="FW104" s="3">
        <f t="shared" si="64"/>
        <v>309</v>
      </c>
      <c r="FX104" s="3">
        <f t="shared" si="64"/>
        <v>278</v>
      </c>
      <c r="FY104" s="3">
        <f t="shared" si="64"/>
        <v>270</v>
      </c>
      <c r="FZ104" s="3">
        <f t="shared" si="64"/>
        <v>355</v>
      </c>
      <c r="GA104" s="3">
        <f t="shared" si="64"/>
        <v>413</v>
      </c>
      <c r="GB104" s="3">
        <f t="shared" si="64"/>
        <v>423</v>
      </c>
      <c r="GC104" s="3">
        <f t="shared" si="64"/>
        <v>337</v>
      </c>
      <c r="GD104" s="3">
        <f t="shared" si="64"/>
        <v>305</v>
      </c>
      <c r="GE104" s="3">
        <f t="shared" si="64"/>
        <v>160</v>
      </c>
      <c r="GF104" s="3">
        <f t="shared" si="64"/>
        <v>224</v>
      </c>
      <c r="GG104" s="3">
        <f t="shared" si="64"/>
        <v>268</v>
      </c>
      <c r="GH104" s="3">
        <f t="shared" si="64"/>
        <v>283</v>
      </c>
      <c r="GI104" s="3">
        <f t="shared" si="64"/>
        <v>292</v>
      </c>
      <c r="GJ104" s="3">
        <f t="shared" si="64"/>
        <v>292</v>
      </c>
      <c r="GK104" s="2" t="s">
        <v>136</v>
      </c>
      <c r="GL104" s="2"/>
      <c r="GM104" s="2"/>
      <c r="GN104" s="2"/>
      <c r="GO104" s="2"/>
      <c r="GP104" s="2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2.7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3"/>
      <c r="O105" s="3"/>
      <c r="P105" s="3"/>
      <c r="Q105" s="3"/>
      <c r="R105" s="2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2"/>
      <c r="GL105" s="2"/>
      <c r="GM105" s="2"/>
      <c r="GN105" s="2"/>
      <c r="GO105" s="2"/>
      <c r="GP105" s="2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2.75">
      <c r="A106" s="13" t="s">
        <v>198</v>
      </c>
      <c r="B106" s="3">
        <f t="shared" si="39"/>
        <v>1259725</v>
      </c>
      <c r="C106" s="3">
        <f t="shared" si="40"/>
        <v>112639</v>
      </c>
      <c r="D106" s="3">
        <f t="shared" si="41"/>
        <v>215842</v>
      </c>
      <c r="E106" s="3">
        <f t="shared" si="42"/>
        <v>113835</v>
      </c>
      <c r="F106" s="3">
        <f t="shared" si="43"/>
        <v>71796</v>
      </c>
      <c r="G106" s="3">
        <f t="shared" si="46"/>
        <v>67354</v>
      </c>
      <c r="H106" s="3">
        <f t="shared" si="44"/>
        <v>114515</v>
      </c>
      <c r="I106" s="3">
        <f>SUM(CG106:CR106)</f>
        <v>74213</v>
      </c>
      <c r="J106" s="3">
        <f aca="true" t="shared" si="65" ref="J106:J119">SUM(CS106:DD106)</f>
        <v>91929</v>
      </c>
      <c r="K106" s="3">
        <f>SUM(DE106:DP106)</f>
        <v>85367</v>
      </c>
      <c r="L106" s="3">
        <f>SUM(DQ106:EB106)</f>
        <v>75564</v>
      </c>
      <c r="M106" s="3">
        <f>SUM(EC106:EN106)</f>
        <v>65975</v>
      </c>
      <c r="N106" s="3">
        <f>SUM(EO106:EZ106)</f>
        <v>59292</v>
      </c>
      <c r="O106" s="3">
        <f>SUM(FA106:FL106)</f>
        <v>62138</v>
      </c>
      <c r="P106" s="3">
        <f>SUM(FM106:FX106)</f>
        <v>31623</v>
      </c>
      <c r="Q106" s="3">
        <f>SUM(FY122:GJ287)</f>
        <v>17643</v>
      </c>
      <c r="R106" s="13" t="s">
        <v>198</v>
      </c>
      <c r="S106">
        <f aca="true" t="shared" si="66" ref="S106:AY106">SUM(S122:S358)</f>
        <v>0</v>
      </c>
      <c r="T106">
        <f t="shared" si="66"/>
        <v>32670</v>
      </c>
      <c r="U106">
        <f t="shared" si="66"/>
        <v>24511</v>
      </c>
      <c r="V106">
        <f t="shared" si="66"/>
        <v>18487</v>
      </c>
      <c r="W106">
        <f t="shared" si="66"/>
        <v>16738</v>
      </c>
      <c r="X106">
        <f t="shared" si="66"/>
        <v>20233</v>
      </c>
      <c r="Y106">
        <f t="shared" si="66"/>
        <v>20508</v>
      </c>
      <c r="Z106">
        <f t="shared" si="66"/>
        <v>19480</v>
      </c>
      <c r="AA106">
        <f t="shared" si="66"/>
        <v>16873</v>
      </c>
      <c r="AB106">
        <f t="shared" si="66"/>
        <v>17801</v>
      </c>
      <c r="AC106">
        <f t="shared" si="66"/>
        <v>18610</v>
      </c>
      <c r="AD106">
        <f t="shared" si="66"/>
        <v>25767</v>
      </c>
      <c r="AE106">
        <f t="shared" si="66"/>
        <v>14322</v>
      </c>
      <c r="AF106">
        <f t="shared" si="66"/>
        <v>21303</v>
      </c>
      <c r="AG106">
        <f t="shared" si="66"/>
        <v>16930</v>
      </c>
      <c r="AH106">
        <f t="shared" si="66"/>
        <v>17573</v>
      </c>
      <c r="AI106">
        <f t="shared" si="66"/>
        <v>13898</v>
      </c>
      <c r="AJ106">
        <f t="shared" si="66"/>
        <v>12777</v>
      </c>
      <c r="AK106">
        <f t="shared" si="66"/>
        <v>12570</v>
      </c>
      <c r="AL106">
        <f t="shared" si="66"/>
        <v>16063</v>
      </c>
      <c r="AM106">
        <f t="shared" si="66"/>
        <v>13549</v>
      </c>
      <c r="AN106">
        <f t="shared" si="66"/>
        <v>13287</v>
      </c>
      <c r="AO106">
        <f t="shared" si="66"/>
        <v>13582</v>
      </c>
      <c r="AP106">
        <f t="shared" si="66"/>
        <v>6270</v>
      </c>
      <c r="AQ106">
        <f t="shared" si="66"/>
        <v>7025</v>
      </c>
      <c r="AR106">
        <f t="shared" si="66"/>
        <v>5818</v>
      </c>
      <c r="AS106">
        <f t="shared" si="66"/>
        <v>6257</v>
      </c>
      <c r="AT106">
        <f t="shared" si="66"/>
        <v>7107</v>
      </c>
      <c r="AU106">
        <f t="shared" si="66"/>
        <v>5271</v>
      </c>
      <c r="AV106">
        <f t="shared" si="66"/>
        <v>7036</v>
      </c>
      <c r="AW106">
        <f t="shared" si="66"/>
        <v>6238</v>
      </c>
      <c r="AX106">
        <f t="shared" si="66"/>
        <v>5772</v>
      </c>
      <c r="AY106">
        <f t="shared" si="66"/>
        <v>5967</v>
      </c>
      <c r="AZ106">
        <f aca="true" t="shared" si="67" ref="AZ106:CE106">SUM(AZ122:AZ358)</f>
        <v>5262</v>
      </c>
      <c r="BA106">
        <f t="shared" si="67"/>
        <v>5611</v>
      </c>
      <c r="BB106">
        <f t="shared" si="67"/>
        <v>5813</v>
      </c>
      <c r="BC106">
        <f t="shared" si="67"/>
        <v>6895</v>
      </c>
      <c r="BD106">
        <f t="shared" si="67"/>
        <v>6963</v>
      </c>
      <c r="BE106">
        <f t="shared" si="67"/>
        <v>8028</v>
      </c>
      <c r="BF106">
        <f t="shared" si="67"/>
        <v>5462</v>
      </c>
      <c r="BG106">
        <f t="shared" si="67"/>
        <v>4724</v>
      </c>
      <c r="BH106">
        <f t="shared" si="67"/>
        <v>5061</v>
      </c>
      <c r="BI106">
        <f t="shared" si="67"/>
        <v>7159</v>
      </c>
      <c r="BJ106">
        <f t="shared" si="67"/>
        <v>5240</v>
      </c>
      <c r="BK106">
        <f t="shared" si="67"/>
        <v>5175</v>
      </c>
      <c r="BL106">
        <f t="shared" si="67"/>
        <v>6408</v>
      </c>
      <c r="BM106">
        <f t="shared" si="67"/>
        <v>5628</v>
      </c>
      <c r="BN106">
        <f t="shared" si="67"/>
        <v>5448</v>
      </c>
      <c r="BO106">
        <f t="shared" si="67"/>
        <v>5802</v>
      </c>
      <c r="BP106">
        <f t="shared" si="67"/>
        <v>5306</v>
      </c>
      <c r="BQ106">
        <f t="shared" si="67"/>
        <v>5167</v>
      </c>
      <c r="BR106">
        <f t="shared" si="67"/>
        <v>5432</v>
      </c>
      <c r="BS106">
        <f t="shared" si="67"/>
        <v>5315</v>
      </c>
      <c r="BT106">
        <f t="shared" si="67"/>
        <v>5274</v>
      </c>
      <c r="BU106">
        <f t="shared" si="67"/>
        <v>8077</v>
      </c>
      <c r="BV106">
        <f t="shared" si="67"/>
        <v>9459</v>
      </c>
      <c r="BW106">
        <f t="shared" si="67"/>
        <v>9573</v>
      </c>
      <c r="BX106">
        <f t="shared" si="67"/>
        <v>9495</v>
      </c>
      <c r="BY106">
        <f t="shared" si="67"/>
        <v>7749</v>
      </c>
      <c r="BZ106">
        <f t="shared" si="67"/>
        <v>9097</v>
      </c>
      <c r="CA106">
        <f t="shared" si="67"/>
        <v>13145</v>
      </c>
      <c r="CB106">
        <f t="shared" si="67"/>
        <v>11492</v>
      </c>
      <c r="CC106">
        <f t="shared" si="67"/>
        <v>8748</v>
      </c>
      <c r="CD106">
        <f t="shared" si="67"/>
        <v>10527</v>
      </c>
      <c r="CE106">
        <f t="shared" si="67"/>
        <v>7981</v>
      </c>
      <c r="CF106">
        <f aca="true" t="shared" si="68" ref="CF106:DK106">SUM(CF122:CF358)</f>
        <v>9172</v>
      </c>
      <c r="CG106">
        <f t="shared" si="68"/>
        <v>10105</v>
      </c>
      <c r="CH106">
        <f t="shared" si="68"/>
        <v>9239</v>
      </c>
      <c r="CI106">
        <f t="shared" si="68"/>
        <v>8760</v>
      </c>
      <c r="CJ106">
        <f t="shared" si="68"/>
        <v>5033</v>
      </c>
      <c r="CK106">
        <f t="shared" si="68"/>
        <v>4520</v>
      </c>
      <c r="CL106">
        <f t="shared" si="68"/>
        <v>5756</v>
      </c>
      <c r="CM106">
        <f t="shared" si="68"/>
        <v>5998</v>
      </c>
      <c r="CN106">
        <f t="shared" si="68"/>
        <v>5961</v>
      </c>
      <c r="CO106" s="3">
        <f t="shared" si="68"/>
        <v>4262</v>
      </c>
      <c r="CP106" s="3">
        <f t="shared" si="68"/>
        <v>5038</v>
      </c>
      <c r="CQ106" s="3">
        <f t="shared" si="68"/>
        <v>4056</v>
      </c>
      <c r="CR106" s="3">
        <f t="shared" si="68"/>
        <v>5485</v>
      </c>
      <c r="CS106" s="3">
        <f t="shared" si="68"/>
        <v>5623</v>
      </c>
      <c r="CT106" s="3">
        <f t="shared" si="68"/>
        <v>6169</v>
      </c>
      <c r="CU106" s="3">
        <f t="shared" si="68"/>
        <v>9278</v>
      </c>
      <c r="CV106" s="3">
        <f t="shared" si="68"/>
        <v>7624</v>
      </c>
      <c r="CW106" s="3">
        <f t="shared" si="68"/>
        <v>7608</v>
      </c>
      <c r="CX106" s="3">
        <f t="shared" si="68"/>
        <v>8152</v>
      </c>
      <c r="CY106" s="3">
        <f t="shared" si="68"/>
        <v>9098</v>
      </c>
      <c r="CZ106" s="3">
        <f t="shared" si="68"/>
        <v>7955</v>
      </c>
      <c r="DA106" s="3">
        <f t="shared" si="68"/>
        <v>7587</v>
      </c>
      <c r="DB106" s="3">
        <f t="shared" si="68"/>
        <v>8052</v>
      </c>
      <c r="DC106" s="3">
        <f t="shared" si="68"/>
        <v>6720</v>
      </c>
      <c r="DD106" s="3">
        <f t="shared" si="68"/>
        <v>8063</v>
      </c>
      <c r="DE106" s="3">
        <f t="shared" si="68"/>
        <v>8025</v>
      </c>
      <c r="DF106" s="3">
        <f t="shared" si="68"/>
        <v>6498</v>
      </c>
      <c r="DG106" s="3">
        <f t="shared" si="68"/>
        <v>6861</v>
      </c>
      <c r="DH106" s="3">
        <f t="shared" si="68"/>
        <v>6659</v>
      </c>
      <c r="DI106" s="3">
        <f t="shared" si="68"/>
        <v>6009</v>
      </c>
      <c r="DJ106" s="3">
        <f t="shared" si="68"/>
        <v>7132</v>
      </c>
      <c r="DK106" s="3">
        <f t="shared" si="68"/>
        <v>6790</v>
      </c>
      <c r="DL106" s="3">
        <f aca="true" t="shared" si="69" ref="DL106:EG106">SUM(DL122:DL358)</f>
        <v>8665</v>
      </c>
      <c r="DM106" s="3">
        <f t="shared" si="69"/>
        <v>7104</v>
      </c>
      <c r="DN106" s="3">
        <f t="shared" si="69"/>
        <v>7906</v>
      </c>
      <c r="DO106" s="3">
        <f t="shared" si="69"/>
        <v>7008</v>
      </c>
      <c r="DP106" s="3">
        <f t="shared" si="69"/>
        <v>6710</v>
      </c>
      <c r="DQ106" s="3">
        <f t="shared" si="69"/>
        <v>8260</v>
      </c>
      <c r="DR106" s="3">
        <f t="shared" si="69"/>
        <v>6900</v>
      </c>
      <c r="DS106" s="3">
        <f t="shared" si="69"/>
        <v>5924</v>
      </c>
      <c r="DT106" s="3">
        <f t="shared" si="69"/>
        <v>5627</v>
      </c>
      <c r="DU106" s="3">
        <f t="shared" si="69"/>
        <v>5793</v>
      </c>
      <c r="DV106" s="3">
        <f t="shared" si="69"/>
        <v>4759</v>
      </c>
      <c r="DW106" s="3">
        <f t="shared" si="69"/>
        <v>6142</v>
      </c>
      <c r="DX106" s="3">
        <f t="shared" si="69"/>
        <v>6494</v>
      </c>
      <c r="DY106" s="3">
        <f t="shared" si="69"/>
        <v>6328</v>
      </c>
      <c r="DZ106" s="3">
        <f t="shared" si="69"/>
        <v>6657</v>
      </c>
      <c r="EA106" s="3">
        <f t="shared" si="69"/>
        <v>6290</v>
      </c>
      <c r="EB106" s="3">
        <f t="shared" si="69"/>
        <v>6390</v>
      </c>
      <c r="EC106" s="3">
        <f t="shared" si="69"/>
        <v>7278</v>
      </c>
      <c r="ED106" s="3">
        <f t="shared" si="69"/>
        <v>5136</v>
      </c>
      <c r="EE106" s="3">
        <f t="shared" si="69"/>
        <v>5927</v>
      </c>
      <c r="EF106" s="3">
        <f t="shared" si="69"/>
        <v>5726</v>
      </c>
      <c r="EG106" s="3">
        <f t="shared" si="69"/>
        <v>5994</v>
      </c>
      <c r="EH106" s="3">
        <f aca="true" t="shared" si="70" ref="EH106:FM106">SUM(EH122:EH287)</f>
        <v>6009</v>
      </c>
      <c r="EI106" s="3">
        <f t="shared" si="70"/>
        <v>5973</v>
      </c>
      <c r="EJ106" s="3">
        <f t="shared" si="70"/>
        <v>4847</v>
      </c>
      <c r="EK106" s="3">
        <f t="shared" si="70"/>
        <v>4455</v>
      </c>
      <c r="EL106" s="3">
        <f t="shared" si="70"/>
        <v>5105</v>
      </c>
      <c r="EM106" s="3">
        <f t="shared" si="70"/>
        <v>4849</v>
      </c>
      <c r="EN106" s="3">
        <f t="shared" si="70"/>
        <v>4676</v>
      </c>
      <c r="EO106" s="3">
        <f t="shared" si="70"/>
        <v>4479</v>
      </c>
      <c r="EP106" s="3">
        <f t="shared" si="70"/>
        <v>4414</v>
      </c>
      <c r="EQ106" s="3">
        <f t="shared" si="70"/>
        <v>4203</v>
      </c>
      <c r="ER106" s="3">
        <f t="shared" si="70"/>
        <v>5012</v>
      </c>
      <c r="ES106" s="3">
        <f t="shared" si="70"/>
        <v>5651</v>
      </c>
      <c r="ET106" s="3">
        <f t="shared" si="70"/>
        <v>4241</v>
      </c>
      <c r="EU106" s="3">
        <f t="shared" si="70"/>
        <v>4792</v>
      </c>
      <c r="EV106" s="3">
        <f t="shared" si="70"/>
        <v>4664</v>
      </c>
      <c r="EW106" s="3">
        <f t="shared" si="70"/>
        <v>4209</v>
      </c>
      <c r="EX106" s="3">
        <f t="shared" si="70"/>
        <v>5926</v>
      </c>
      <c r="EY106" s="3">
        <f t="shared" si="70"/>
        <v>5195</v>
      </c>
      <c r="EZ106" s="3">
        <f t="shared" si="70"/>
        <v>6506</v>
      </c>
      <c r="FA106" s="3">
        <f t="shared" si="70"/>
        <v>7474</v>
      </c>
      <c r="FB106" s="3">
        <f t="shared" si="70"/>
        <v>5649</v>
      </c>
      <c r="FC106" s="3">
        <f t="shared" si="70"/>
        <v>4429</v>
      </c>
      <c r="FD106" s="3">
        <f t="shared" si="70"/>
        <v>4244</v>
      </c>
      <c r="FE106" s="3">
        <f t="shared" si="70"/>
        <v>5789</v>
      </c>
      <c r="FF106" s="3">
        <f t="shared" si="70"/>
        <v>6023</v>
      </c>
      <c r="FG106" s="3">
        <f t="shared" si="70"/>
        <v>5842</v>
      </c>
      <c r="FH106" s="3">
        <f t="shared" si="70"/>
        <v>7169</v>
      </c>
      <c r="FI106" s="3">
        <f t="shared" si="70"/>
        <v>4935</v>
      </c>
      <c r="FJ106" s="3">
        <f t="shared" si="70"/>
        <v>4629</v>
      </c>
      <c r="FK106" s="3">
        <f t="shared" si="70"/>
        <v>2788</v>
      </c>
      <c r="FL106" s="3">
        <f t="shared" si="70"/>
        <v>3167</v>
      </c>
      <c r="FM106" s="3">
        <f t="shared" si="70"/>
        <v>2833</v>
      </c>
      <c r="FN106" s="3">
        <f aca="true" t="shared" si="71" ref="FN106:GJ106">SUM(FN122:FN287)</f>
        <v>2283</v>
      </c>
      <c r="FO106" s="3">
        <f t="shared" si="71"/>
        <v>2330</v>
      </c>
      <c r="FP106" s="3">
        <f t="shared" si="71"/>
        <v>2218</v>
      </c>
      <c r="FQ106" s="3">
        <f t="shared" si="71"/>
        <v>2634</v>
      </c>
      <c r="FR106" s="3">
        <f t="shared" si="71"/>
        <v>3820</v>
      </c>
      <c r="FS106" s="3">
        <f t="shared" si="71"/>
        <v>3717</v>
      </c>
      <c r="FT106" s="3">
        <f t="shared" si="71"/>
        <v>2928</v>
      </c>
      <c r="FU106" s="3">
        <f t="shared" si="71"/>
        <v>2339</v>
      </c>
      <c r="FV106" s="3">
        <f t="shared" si="71"/>
        <v>1983</v>
      </c>
      <c r="FW106" s="3">
        <f t="shared" si="71"/>
        <v>2076</v>
      </c>
      <c r="FX106" s="3">
        <f t="shared" si="71"/>
        <v>2462</v>
      </c>
      <c r="FY106" s="3">
        <f t="shared" si="71"/>
        <v>1745</v>
      </c>
      <c r="FZ106" s="3">
        <f t="shared" si="71"/>
        <v>2228</v>
      </c>
      <c r="GA106" s="3">
        <f t="shared" si="71"/>
        <v>1687</v>
      </c>
      <c r="GB106" s="3">
        <f t="shared" si="71"/>
        <v>1747</v>
      </c>
      <c r="GC106" s="3">
        <f t="shared" si="71"/>
        <v>1987</v>
      </c>
      <c r="GD106" s="3">
        <f t="shared" si="71"/>
        <v>1258</v>
      </c>
      <c r="GE106" s="3">
        <f t="shared" si="71"/>
        <v>812</v>
      </c>
      <c r="GF106" s="3">
        <f t="shared" si="71"/>
        <v>1748</v>
      </c>
      <c r="GG106" s="3">
        <f t="shared" si="71"/>
        <v>1360</v>
      </c>
      <c r="GH106" s="3">
        <f t="shared" si="71"/>
        <v>1558</v>
      </c>
      <c r="GI106" s="3">
        <f t="shared" si="71"/>
        <v>836</v>
      </c>
      <c r="GJ106" s="3">
        <f t="shared" si="71"/>
        <v>677</v>
      </c>
      <c r="GK106" s="2" t="s">
        <v>198</v>
      </c>
      <c r="GL106" s="2"/>
      <c r="GM106" s="2"/>
      <c r="GN106" s="2"/>
      <c r="GO106" s="2"/>
      <c r="GP106" s="2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2.7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2"/>
      <c r="GL107" s="2"/>
      <c r="GM107" s="2"/>
      <c r="GN107" s="2"/>
      <c r="GO107" s="2"/>
      <c r="GP107" s="2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2.75">
      <c r="A108" s="14" t="s">
        <v>366</v>
      </c>
      <c r="B108" s="3">
        <f t="shared" si="39"/>
        <v>486104</v>
      </c>
      <c r="C108" s="3">
        <f t="shared" si="40"/>
        <v>1334</v>
      </c>
      <c r="D108" s="3">
        <f t="shared" si="41"/>
        <v>3131</v>
      </c>
      <c r="E108" s="3">
        <f t="shared" si="42"/>
        <v>945</v>
      </c>
      <c r="F108" s="3">
        <f t="shared" si="43"/>
        <v>1742</v>
      </c>
      <c r="G108" s="3">
        <f t="shared" si="46"/>
        <v>155195</v>
      </c>
      <c r="H108" s="3">
        <f t="shared" si="44"/>
        <v>297137</v>
      </c>
      <c r="I108" s="3">
        <f>SUM(CG108:CR108)</f>
        <v>26620</v>
      </c>
      <c r="J108" s="3"/>
      <c r="K108" s="3"/>
      <c r="L108" s="3"/>
      <c r="M108" s="3"/>
      <c r="N108" s="3"/>
      <c r="O108" s="3"/>
      <c r="P108" s="3"/>
      <c r="Q108" s="3"/>
      <c r="R108" s="14" t="s">
        <v>366</v>
      </c>
      <c r="T108">
        <v>1178</v>
      </c>
      <c r="U108">
        <v>0</v>
      </c>
      <c r="V108">
        <v>0</v>
      </c>
      <c r="W108">
        <v>89</v>
      </c>
      <c r="X108">
        <v>67</v>
      </c>
      <c r="Y108">
        <v>21</v>
      </c>
      <c r="Z108">
        <v>53</v>
      </c>
      <c r="AA108">
        <v>46</v>
      </c>
      <c r="AB108">
        <v>17</v>
      </c>
      <c r="AC108">
        <v>26</v>
      </c>
      <c r="AD108">
        <v>116</v>
      </c>
      <c r="AE108">
        <v>39</v>
      </c>
      <c r="AF108">
        <v>1623</v>
      </c>
      <c r="AG108">
        <v>263</v>
      </c>
      <c r="AH108">
        <v>557</v>
      </c>
      <c r="AI108">
        <v>270</v>
      </c>
      <c r="AJ108">
        <v>100</v>
      </c>
      <c r="AK108">
        <v>108</v>
      </c>
      <c r="AL108">
        <v>83</v>
      </c>
      <c r="AM108">
        <v>64</v>
      </c>
      <c r="AN108">
        <v>12</v>
      </c>
      <c r="AO108">
        <v>134</v>
      </c>
      <c r="AP108">
        <v>30</v>
      </c>
      <c r="AQ108">
        <v>65</v>
      </c>
      <c r="AR108">
        <v>54</v>
      </c>
      <c r="AS108">
        <v>87</v>
      </c>
      <c r="AT108">
        <v>87</v>
      </c>
      <c r="AU108">
        <v>21</v>
      </c>
      <c r="AV108">
        <v>200</v>
      </c>
      <c r="AW108">
        <v>184</v>
      </c>
      <c r="AX108">
        <v>156</v>
      </c>
      <c r="AY108">
        <v>101</v>
      </c>
      <c r="AZ108">
        <v>15</v>
      </c>
      <c r="BA108">
        <v>72</v>
      </c>
      <c r="BB108">
        <v>324</v>
      </c>
      <c r="BC108">
        <v>267</v>
      </c>
      <c r="BD108">
        <v>358</v>
      </c>
      <c r="BE108">
        <v>20</v>
      </c>
      <c r="BF108">
        <v>120</v>
      </c>
      <c r="BG108">
        <v>36</v>
      </c>
      <c r="BH108">
        <v>89</v>
      </c>
      <c r="BI108">
        <v>114</v>
      </c>
      <c r="BJ108">
        <v>36</v>
      </c>
      <c r="BK108">
        <v>29</v>
      </c>
      <c r="BL108">
        <v>29</v>
      </c>
      <c r="BM108">
        <v>5424</v>
      </c>
      <c r="BN108">
        <v>2</v>
      </c>
      <c r="BO108">
        <v>3034</v>
      </c>
      <c r="BP108">
        <v>8514</v>
      </c>
      <c r="BQ108">
        <v>14075</v>
      </c>
      <c r="BR108">
        <v>34698</v>
      </c>
      <c r="BS108">
        <v>33048</v>
      </c>
      <c r="BT108">
        <v>56192</v>
      </c>
      <c r="BU108">
        <v>50374</v>
      </c>
      <c r="BV108">
        <v>37685</v>
      </c>
      <c r="BW108">
        <v>30779</v>
      </c>
      <c r="BX108">
        <v>25147</v>
      </c>
      <c r="BY108">
        <v>36432</v>
      </c>
      <c r="BZ108">
        <v>38597</v>
      </c>
      <c r="CA108">
        <v>3338</v>
      </c>
      <c r="CB108">
        <v>37398</v>
      </c>
      <c r="CC108">
        <v>19913</v>
      </c>
      <c r="CD108">
        <v>4288</v>
      </c>
      <c r="CE108">
        <v>6614</v>
      </c>
      <c r="CF108">
        <v>6572</v>
      </c>
      <c r="CG108">
        <v>8139</v>
      </c>
      <c r="CH108">
        <v>4987</v>
      </c>
      <c r="CI108">
        <v>5512</v>
      </c>
      <c r="CJ108">
        <v>6269</v>
      </c>
      <c r="CK108">
        <v>1713</v>
      </c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2" t="s">
        <v>366</v>
      </c>
      <c r="GL108" s="2"/>
      <c r="GM108" s="2"/>
      <c r="GN108" s="2"/>
      <c r="GO108" s="2"/>
      <c r="GP108" s="2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2.75">
      <c r="A109" s="1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4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2"/>
      <c r="GL109" s="2"/>
      <c r="GM109" s="2"/>
      <c r="GN109" s="2"/>
      <c r="GO109" s="2"/>
      <c r="GP109" s="2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2.75">
      <c r="A110" s="2" t="s">
        <v>6</v>
      </c>
      <c r="B110" s="3">
        <f t="shared" si="39"/>
        <v>25490</v>
      </c>
      <c r="C110" s="3">
        <f t="shared" si="40"/>
        <v>0</v>
      </c>
      <c r="D110" s="3">
        <f t="shared" si="41"/>
        <v>0</v>
      </c>
      <c r="E110" s="3">
        <f t="shared" si="42"/>
        <v>1881</v>
      </c>
      <c r="F110" s="3">
        <f t="shared" si="43"/>
        <v>2463</v>
      </c>
      <c r="G110" s="3">
        <f t="shared" si="46"/>
        <v>2070</v>
      </c>
      <c r="H110" s="3">
        <f t="shared" si="44"/>
        <v>2756</v>
      </c>
      <c r="I110" s="3">
        <f aca="true" t="shared" si="72" ref="I110:I119">SUM(CG110:CR110)</f>
        <v>1989</v>
      </c>
      <c r="J110" s="3">
        <f t="shared" si="65"/>
        <v>2071</v>
      </c>
      <c r="K110" s="3">
        <f aca="true" t="shared" si="73" ref="K110:K119">SUM(DE110:DP110)</f>
        <v>2123</v>
      </c>
      <c r="L110" s="3">
        <f aca="true" t="shared" si="74" ref="L110:L119">SUM(DQ110:EB110)</f>
        <v>2003</v>
      </c>
      <c r="M110" s="3">
        <f aca="true" t="shared" si="75" ref="M110:M119">SUM(EC110:EN110)</f>
        <v>1805</v>
      </c>
      <c r="N110" s="3">
        <f aca="true" t="shared" si="76" ref="N110:N119">SUM(EO110:EZ110)</f>
        <v>2065</v>
      </c>
      <c r="O110" s="3">
        <f aca="true" t="shared" si="77" ref="O110:O119">SUM(FA110:FL110)</f>
        <v>2111</v>
      </c>
      <c r="P110" s="3">
        <f aca="true" t="shared" si="78" ref="P110:P119">SUM(FM110:FX110)</f>
        <v>1226</v>
      </c>
      <c r="Q110" s="3">
        <f aca="true" t="shared" si="79" ref="Q110:Q117">SUM(FY110:GJ110)</f>
        <v>927</v>
      </c>
      <c r="R110" s="2" t="s">
        <v>6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>
        <v>131</v>
      </c>
      <c r="AL110" s="3"/>
      <c r="AM110" s="3">
        <v>132</v>
      </c>
      <c r="AN110" s="3">
        <v>132</v>
      </c>
      <c r="AO110" s="3">
        <v>2</v>
      </c>
      <c r="AP110" s="3">
        <v>224</v>
      </c>
      <c r="AQ110" s="3">
        <v>171</v>
      </c>
      <c r="AR110" s="3">
        <v>273</v>
      </c>
      <c r="AS110" s="3">
        <v>166</v>
      </c>
      <c r="AT110" s="3">
        <v>361</v>
      </c>
      <c r="AU110" s="3">
        <v>164</v>
      </c>
      <c r="AV110" s="3">
        <v>125</v>
      </c>
      <c r="AW110" s="3">
        <v>489</v>
      </c>
      <c r="AX110" s="3">
        <v>149</v>
      </c>
      <c r="AY110" s="3">
        <v>122</v>
      </c>
      <c r="AZ110" s="3">
        <v>304</v>
      </c>
      <c r="BA110" s="3">
        <v>144</v>
      </c>
      <c r="BB110" s="3">
        <v>112</v>
      </c>
      <c r="BC110" s="3">
        <v>363</v>
      </c>
      <c r="BD110" s="3">
        <v>138</v>
      </c>
      <c r="BE110" s="3">
        <v>192</v>
      </c>
      <c r="BF110" s="3">
        <v>142</v>
      </c>
      <c r="BG110" s="3">
        <v>162</v>
      </c>
      <c r="BH110" s="3">
        <v>146</v>
      </c>
      <c r="BI110" s="3">
        <v>184</v>
      </c>
      <c r="BJ110" s="3">
        <v>168</v>
      </c>
      <c r="BK110" s="3">
        <v>130</v>
      </c>
      <c r="BL110" s="3">
        <v>209</v>
      </c>
      <c r="BM110" s="3">
        <v>174</v>
      </c>
      <c r="BN110" s="3">
        <v>175</v>
      </c>
      <c r="BO110" s="3">
        <v>249</v>
      </c>
      <c r="BP110" s="3">
        <v>182</v>
      </c>
      <c r="BQ110" s="3">
        <v>161</v>
      </c>
      <c r="BR110" s="3">
        <v>169</v>
      </c>
      <c r="BS110" s="3">
        <v>134</v>
      </c>
      <c r="BT110" s="3">
        <v>135</v>
      </c>
      <c r="BU110" s="3">
        <v>219</v>
      </c>
      <c r="BV110" s="3">
        <v>279</v>
      </c>
      <c r="BW110" s="3">
        <v>257</v>
      </c>
      <c r="BX110" s="3">
        <v>258</v>
      </c>
      <c r="BY110" s="3">
        <v>191</v>
      </c>
      <c r="BZ110" s="3">
        <v>232</v>
      </c>
      <c r="CA110" s="3">
        <v>266</v>
      </c>
      <c r="CB110" s="3">
        <v>274</v>
      </c>
      <c r="CC110" s="3">
        <v>186</v>
      </c>
      <c r="CD110" s="3">
        <v>240</v>
      </c>
      <c r="CE110" s="3">
        <v>171</v>
      </c>
      <c r="CF110" s="3">
        <v>183</v>
      </c>
      <c r="CG110" s="3">
        <v>254</v>
      </c>
      <c r="CH110" s="3">
        <v>294</v>
      </c>
      <c r="CI110" s="3">
        <v>217</v>
      </c>
      <c r="CJ110" s="3">
        <v>129</v>
      </c>
      <c r="CK110" s="3">
        <v>123</v>
      </c>
      <c r="CL110" s="3">
        <v>122</v>
      </c>
      <c r="CM110" s="3">
        <v>195</v>
      </c>
      <c r="CN110" s="3">
        <v>189</v>
      </c>
      <c r="CO110" s="3">
        <v>121</v>
      </c>
      <c r="CP110" s="3">
        <v>122</v>
      </c>
      <c r="CQ110" s="3">
        <v>88</v>
      </c>
      <c r="CR110" s="3">
        <v>135</v>
      </c>
      <c r="CS110" s="3">
        <v>119</v>
      </c>
      <c r="CT110" s="3">
        <v>125</v>
      </c>
      <c r="CU110" s="3">
        <v>174</v>
      </c>
      <c r="CV110" s="3">
        <v>180</v>
      </c>
      <c r="CW110" s="3">
        <v>169</v>
      </c>
      <c r="CX110" s="3">
        <v>191</v>
      </c>
      <c r="CY110" s="3">
        <v>174</v>
      </c>
      <c r="CZ110" s="3">
        <v>182</v>
      </c>
      <c r="DA110" s="3">
        <v>189</v>
      </c>
      <c r="DB110" s="3">
        <v>187</v>
      </c>
      <c r="DC110" s="3">
        <v>191</v>
      </c>
      <c r="DD110" s="3">
        <v>190</v>
      </c>
      <c r="DE110" s="3">
        <v>187</v>
      </c>
      <c r="DF110" s="3">
        <v>186</v>
      </c>
      <c r="DG110" s="3">
        <v>163</v>
      </c>
      <c r="DH110" s="3">
        <v>179</v>
      </c>
      <c r="DI110" s="3">
        <v>159</v>
      </c>
      <c r="DJ110" s="3">
        <v>155</v>
      </c>
      <c r="DK110" s="3">
        <v>204</v>
      </c>
      <c r="DL110" s="3">
        <v>191</v>
      </c>
      <c r="DM110" s="3">
        <v>171</v>
      </c>
      <c r="DN110" s="3">
        <v>177</v>
      </c>
      <c r="DO110" s="3">
        <v>173</v>
      </c>
      <c r="DP110" s="3">
        <v>178</v>
      </c>
      <c r="DQ110" s="3">
        <v>196</v>
      </c>
      <c r="DR110" s="3">
        <v>176</v>
      </c>
      <c r="DS110" s="3">
        <v>160</v>
      </c>
      <c r="DT110" s="3">
        <v>155</v>
      </c>
      <c r="DU110" s="3">
        <v>161</v>
      </c>
      <c r="DV110" s="3">
        <v>150</v>
      </c>
      <c r="DW110" s="3">
        <v>168</v>
      </c>
      <c r="DX110" s="3">
        <v>156</v>
      </c>
      <c r="DY110" s="3">
        <v>150</v>
      </c>
      <c r="DZ110" s="3">
        <v>218</v>
      </c>
      <c r="EA110" s="3">
        <v>161</v>
      </c>
      <c r="EB110" s="3">
        <v>152</v>
      </c>
      <c r="EC110" s="3">
        <v>182</v>
      </c>
      <c r="ED110" s="3">
        <v>141</v>
      </c>
      <c r="EE110" s="3">
        <v>163</v>
      </c>
      <c r="EF110" s="3">
        <v>169</v>
      </c>
      <c r="EG110" s="3">
        <v>153</v>
      </c>
      <c r="EH110" s="3">
        <v>171</v>
      </c>
      <c r="EI110" s="3">
        <v>164</v>
      </c>
      <c r="EJ110" s="3">
        <v>139</v>
      </c>
      <c r="EK110" s="3">
        <v>122</v>
      </c>
      <c r="EL110" s="3">
        <v>167</v>
      </c>
      <c r="EM110" s="3">
        <v>117</v>
      </c>
      <c r="EN110" s="3">
        <v>117</v>
      </c>
      <c r="EO110" s="3">
        <v>113</v>
      </c>
      <c r="EP110" s="3">
        <v>148</v>
      </c>
      <c r="EQ110" s="3">
        <v>224</v>
      </c>
      <c r="ER110" s="3">
        <v>198</v>
      </c>
      <c r="ES110" s="3">
        <v>173</v>
      </c>
      <c r="ET110" s="3">
        <v>134</v>
      </c>
      <c r="EU110" s="3">
        <v>170</v>
      </c>
      <c r="EV110" s="3">
        <v>166</v>
      </c>
      <c r="EW110" s="3">
        <v>186</v>
      </c>
      <c r="EX110" s="3">
        <v>164</v>
      </c>
      <c r="EY110" s="3">
        <v>175</v>
      </c>
      <c r="EZ110" s="3">
        <v>214</v>
      </c>
      <c r="FA110" s="3">
        <v>309</v>
      </c>
      <c r="FB110" s="3">
        <v>216</v>
      </c>
      <c r="FC110" s="3">
        <v>158</v>
      </c>
      <c r="FD110" s="3">
        <v>195</v>
      </c>
      <c r="FE110" s="3">
        <v>193</v>
      </c>
      <c r="FF110" s="3">
        <v>164</v>
      </c>
      <c r="FG110" s="3">
        <v>208</v>
      </c>
      <c r="FH110" s="3">
        <v>212</v>
      </c>
      <c r="FI110" s="3">
        <v>128</v>
      </c>
      <c r="FJ110" s="3">
        <v>121</v>
      </c>
      <c r="FK110" s="3">
        <v>114</v>
      </c>
      <c r="FL110" s="3">
        <v>93</v>
      </c>
      <c r="FM110" s="3">
        <v>86</v>
      </c>
      <c r="FN110" s="3">
        <v>87</v>
      </c>
      <c r="FO110" s="3">
        <v>98</v>
      </c>
      <c r="FP110" s="3">
        <v>106</v>
      </c>
      <c r="FQ110" s="3">
        <v>105</v>
      </c>
      <c r="FR110" s="3">
        <v>119</v>
      </c>
      <c r="FS110" s="3">
        <v>132</v>
      </c>
      <c r="FT110" s="3">
        <v>142</v>
      </c>
      <c r="FU110" s="3">
        <v>112</v>
      </c>
      <c r="FV110" s="3">
        <v>85</v>
      </c>
      <c r="FW110" s="3">
        <v>86</v>
      </c>
      <c r="FX110" s="3">
        <v>68</v>
      </c>
      <c r="FY110" s="2">
        <v>62</v>
      </c>
      <c r="FZ110" s="2">
        <v>86</v>
      </c>
      <c r="GA110" s="2">
        <v>61</v>
      </c>
      <c r="GB110" s="2">
        <v>80</v>
      </c>
      <c r="GC110" s="2">
        <v>85</v>
      </c>
      <c r="GD110" s="2">
        <v>99</v>
      </c>
      <c r="GE110" s="2">
        <v>56</v>
      </c>
      <c r="GF110" s="2">
        <v>94</v>
      </c>
      <c r="GG110" s="2">
        <v>85</v>
      </c>
      <c r="GH110" s="2">
        <v>47</v>
      </c>
      <c r="GI110" s="2">
        <v>84</v>
      </c>
      <c r="GJ110" s="2">
        <v>88</v>
      </c>
      <c r="GK110" s="2" t="s">
        <v>6</v>
      </c>
      <c r="GL110" s="2"/>
      <c r="GM110" s="2"/>
      <c r="GN110" s="2"/>
      <c r="GO110" s="2"/>
      <c r="GP110" s="2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2.75">
      <c r="A111" s="2" t="s">
        <v>72</v>
      </c>
      <c r="B111" s="3">
        <f t="shared" si="39"/>
        <v>2083</v>
      </c>
      <c r="C111" s="3">
        <f t="shared" si="40"/>
        <v>0</v>
      </c>
      <c r="D111" s="3">
        <f t="shared" si="41"/>
        <v>0</v>
      </c>
      <c r="E111" s="3">
        <f t="shared" si="42"/>
        <v>26</v>
      </c>
      <c r="F111" s="3">
        <f t="shared" si="43"/>
        <v>43</v>
      </c>
      <c r="G111" s="3">
        <f t="shared" si="46"/>
        <v>60</v>
      </c>
      <c r="H111" s="3">
        <f t="shared" si="44"/>
        <v>51</v>
      </c>
      <c r="I111" s="3">
        <f t="shared" si="72"/>
        <v>26</v>
      </c>
      <c r="J111" s="3">
        <f t="shared" si="65"/>
        <v>187</v>
      </c>
      <c r="K111" s="3">
        <f t="shared" si="73"/>
        <v>288</v>
      </c>
      <c r="L111" s="3">
        <f t="shared" si="74"/>
        <v>275</v>
      </c>
      <c r="M111" s="3">
        <f t="shared" si="75"/>
        <v>234</v>
      </c>
      <c r="N111" s="3">
        <f t="shared" si="76"/>
        <v>320</v>
      </c>
      <c r="O111" s="3">
        <f t="shared" si="77"/>
        <v>198</v>
      </c>
      <c r="P111" s="3">
        <f t="shared" si="78"/>
        <v>160</v>
      </c>
      <c r="Q111" s="3">
        <f t="shared" si="79"/>
        <v>215</v>
      </c>
      <c r="R111" s="2" t="s">
        <v>72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>
        <v>0</v>
      </c>
      <c r="AP111" s="3">
        <v>2</v>
      </c>
      <c r="AQ111" s="3">
        <v>6</v>
      </c>
      <c r="AR111" s="3">
        <v>3</v>
      </c>
      <c r="AS111" s="3">
        <v>4</v>
      </c>
      <c r="AT111" s="3">
        <v>4</v>
      </c>
      <c r="AU111" s="3">
        <v>0</v>
      </c>
      <c r="AV111" s="3">
        <v>7</v>
      </c>
      <c r="AW111" s="3">
        <v>1</v>
      </c>
      <c r="AX111" s="3">
        <v>6</v>
      </c>
      <c r="AY111" s="3">
        <v>3</v>
      </c>
      <c r="AZ111" s="3">
        <v>2</v>
      </c>
      <c r="BA111" s="3">
        <v>8</v>
      </c>
      <c r="BB111" s="3">
        <v>4</v>
      </c>
      <c r="BC111" s="3">
        <v>4</v>
      </c>
      <c r="BD111" s="3">
        <v>0</v>
      </c>
      <c r="BE111" s="3">
        <v>5</v>
      </c>
      <c r="BF111" s="3">
        <v>3</v>
      </c>
      <c r="BG111" s="3">
        <v>6</v>
      </c>
      <c r="BH111" s="3">
        <v>1</v>
      </c>
      <c r="BI111" s="3">
        <v>4</v>
      </c>
      <c r="BJ111" s="3">
        <v>3</v>
      </c>
      <c r="BK111" s="3">
        <v>6</v>
      </c>
      <c r="BL111" s="3">
        <v>4</v>
      </c>
      <c r="BM111" s="3">
        <v>10</v>
      </c>
      <c r="BN111" s="3">
        <v>10</v>
      </c>
      <c r="BO111" s="3">
        <v>9</v>
      </c>
      <c r="BP111" s="3">
        <v>2</v>
      </c>
      <c r="BQ111" s="3">
        <v>3</v>
      </c>
      <c r="BR111" s="3">
        <v>5</v>
      </c>
      <c r="BS111" s="3">
        <v>2</v>
      </c>
      <c r="BT111" s="3">
        <v>2</v>
      </c>
      <c r="BU111" s="3">
        <v>5</v>
      </c>
      <c r="BV111" s="3">
        <v>2</v>
      </c>
      <c r="BW111" s="3">
        <v>4</v>
      </c>
      <c r="BX111" s="3">
        <v>2</v>
      </c>
      <c r="BY111" s="3">
        <v>2</v>
      </c>
      <c r="BZ111" s="3">
        <v>8</v>
      </c>
      <c r="CA111" s="3">
        <v>4</v>
      </c>
      <c r="CB111" s="3">
        <v>10</v>
      </c>
      <c r="CC111" s="3">
        <v>2</v>
      </c>
      <c r="CD111" s="3">
        <v>0</v>
      </c>
      <c r="CE111" s="3">
        <v>2</v>
      </c>
      <c r="CF111" s="3">
        <v>10</v>
      </c>
      <c r="CG111" s="3">
        <v>2</v>
      </c>
      <c r="CH111" s="3">
        <v>8</v>
      </c>
      <c r="CI111" s="3">
        <v>4</v>
      </c>
      <c r="CJ111" s="3">
        <v>2</v>
      </c>
      <c r="CK111" s="3">
        <v>0</v>
      </c>
      <c r="CL111" s="3">
        <v>1</v>
      </c>
      <c r="CM111" s="3">
        <v>0</v>
      </c>
      <c r="CN111" s="3">
        <v>3</v>
      </c>
      <c r="CO111" s="3">
        <v>1</v>
      </c>
      <c r="CP111" s="3">
        <v>3</v>
      </c>
      <c r="CQ111" s="3">
        <v>2</v>
      </c>
      <c r="CR111" s="3">
        <v>0</v>
      </c>
      <c r="CS111" s="3">
        <v>0</v>
      </c>
      <c r="CT111" s="3">
        <v>5</v>
      </c>
      <c r="CU111" s="3">
        <v>21</v>
      </c>
      <c r="CV111" s="3">
        <v>13</v>
      </c>
      <c r="CW111" s="3">
        <v>17</v>
      </c>
      <c r="CX111" s="3">
        <v>20</v>
      </c>
      <c r="CY111" s="3">
        <v>17</v>
      </c>
      <c r="CZ111" s="3">
        <v>18</v>
      </c>
      <c r="DA111" s="3">
        <v>17</v>
      </c>
      <c r="DB111" s="3">
        <v>24</v>
      </c>
      <c r="DC111" s="3">
        <v>19</v>
      </c>
      <c r="DD111" s="3">
        <v>16</v>
      </c>
      <c r="DE111" s="3">
        <v>20</v>
      </c>
      <c r="DF111" s="3">
        <v>14</v>
      </c>
      <c r="DG111" s="3">
        <v>19</v>
      </c>
      <c r="DH111" s="3">
        <v>16</v>
      </c>
      <c r="DI111" s="3">
        <v>14</v>
      </c>
      <c r="DJ111" s="3">
        <v>25</v>
      </c>
      <c r="DK111" s="3">
        <v>14</v>
      </c>
      <c r="DL111" s="3">
        <v>32</v>
      </c>
      <c r="DM111" s="3">
        <v>19</v>
      </c>
      <c r="DN111" s="3">
        <v>42</v>
      </c>
      <c r="DO111" s="3">
        <v>42</v>
      </c>
      <c r="DP111" s="3">
        <v>31</v>
      </c>
      <c r="DQ111" s="3">
        <v>39</v>
      </c>
      <c r="DR111" s="3">
        <v>29</v>
      </c>
      <c r="DS111" s="3">
        <v>19</v>
      </c>
      <c r="DT111" s="3">
        <v>20</v>
      </c>
      <c r="DU111" s="3">
        <v>15</v>
      </c>
      <c r="DV111" s="3">
        <v>10</v>
      </c>
      <c r="DW111" s="3">
        <v>14</v>
      </c>
      <c r="DX111" s="3">
        <v>25</v>
      </c>
      <c r="DY111" s="3">
        <v>22</v>
      </c>
      <c r="DZ111" s="3">
        <v>28</v>
      </c>
      <c r="EA111" s="3">
        <v>26</v>
      </c>
      <c r="EB111" s="3">
        <v>28</v>
      </c>
      <c r="EC111" s="3">
        <v>25</v>
      </c>
      <c r="ED111" s="3">
        <v>16</v>
      </c>
      <c r="EE111" s="3">
        <v>21</v>
      </c>
      <c r="EF111" s="3">
        <v>22</v>
      </c>
      <c r="EG111" s="3">
        <v>24</v>
      </c>
      <c r="EH111" s="3">
        <v>23</v>
      </c>
      <c r="EI111" s="3">
        <v>22</v>
      </c>
      <c r="EJ111" s="3">
        <v>13</v>
      </c>
      <c r="EK111" s="3">
        <v>14</v>
      </c>
      <c r="EL111" s="3">
        <v>19</v>
      </c>
      <c r="EM111" s="3">
        <v>22</v>
      </c>
      <c r="EN111" s="3">
        <v>13</v>
      </c>
      <c r="EO111" s="3">
        <v>16</v>
      </c>
      <c r="EP111" s="3">
        <v>144</v>
      </c>
      <c r="EQ111" s="3">
        <v>12</v>
      </c>
      <c r="ER111" s="3">
        <v>21</v>
      </c>
      <c r="ES111" s="3">
        <v>26</v>
      </c>
      <c r="ET111" s="3">
        <v>22</v>
      </c>
      <c r="EU111" s="3">
        <v>14</v>
      </c>
      <c r="EV111" s="3">
        <v>17</v>
      </c>
      <c r="EW111" s="3">
        <v>11</v>
      </c>
      <c r="EX111" s="3">
        <v>10</v>
      </c>
      <c r="EY111" s="3">
        <v>16</v>
      </c>
      <c r="EZ111" s="3">
        <v>11</v>
      </c>
      <c r="FA111" s="3">
        <v>4</v>
      </c>
      <c r="FB111" s="3">
        <v>48</v>
      </c>
      <c r="FC111" s="3">
        <v>13</v>
      </c>
      <c r="FD111" s="3">
        <v>22</v>
      </c>
      <c r="FE111" s="3">
        <v>19</v>
      </c>
      <c r="FF111" s="3">
        <v>6</v>
      </c>
      <c r="FG111" s="3">
        <v>15</v>
      </c>
      <c r="FH111" s="3">
        <v>15</v>
      </c>
      <c r="FI111" s="3">
        <v>13</v>
      </c>
      <c r="FJ111" s="3">
        <v>16</v>
      </c>
      <c r="FK111" s="3">
        <v>19</v>
      </c>
      <c r="FL111" s="3">
        <v>8</v>
      </c>
      <c r="FM111" s="3">
        <v>10</v>
      </c>
      <c r="FN111" s="3">
        <v>6</v>
      </c>
      <c r="FO111" s="3">
        <v>8</v>
      </c>
      <c r="FP111" s="3">
        <v>6</v>
      </c>
      <c r="FQ111" s="3">
        <v>11</v>
      </c>
      <c r="FR111" s="3">
        <v>6</v>
      </c>
      <c r="FS111" s="3">
        <v>11</v>
      </c>
      <c r="FT111" s="3">
        <v>31</v>
      </c>
      <c r="FU111" s="3">
        <v>28</v>
      </c>
      <c r="FV111" s="3">
        <v>11</v>
      </c>
      <c r="FW111" s="3">
        <v>16</v>
      </c>
      <c r="FX111" s="3">
        <v>16</v>
      </c>
      <c r="FY111" s="2">
        <v>8</v>
      </c>
      <c r="FZ111" s="2">
        <v>21</v>
      </c>
      <c r="GA111" s="2">
        <v>19</v>
      </c>
      <c r="GB111" s="2">
        <v>55</v>
      </c>
      <c r="GC111" s="2">
        <v>30</v>
      </c>
      <c r="GD111" s="2">
        <v>31</v>
      </c>
      <c r="GE111" s="2">
        <v>6</v>
      </c>
      <c r="GF111" s="2">
        <v>4</v>
      </c>
      <c r="GG111" s="2">
        <v>11</v>
      </c>
      <c r="GH111" s="2">
        <v>20</v>
      </c>
      <c r="GI111" s="2">
        <v>4</v>
      </c>
      <c r="GJ111" s="2">
        <v>6</v>
      </c>
      <c r="GK111" s="2" t="s">
        <v>72</v>
      </c>
      <c r="GL111" s="2"/>
      <c r="GM111" s="2"/>
      <c r="GN111" s="2"/>
      <c r="GO111" s="2"/>
      <c r="GP111" s="2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2.75">
      <c r="A112" s="2" t="s">
        <v>7</v>
      </c>
      <c r="B112" s="3">
        <f t="shared" si="39"/>
        <v>7644</v>
      </c>
      <c r="C112" s="3">
        <f t="shared" si="40"/>
        <v>0</v>
      </c>
      <c r="D112" s="3">
        <f t="shared" si="41"/>
        <v>0</v>
      </c>
      <c r="E112" s="3">
        <f t="shared" si="42"/>
        <v>80</v>
      </c>
      <c r="F112" s="3">
        <f t="shared" si="43"/>
        <v>121</v>
      </c>
      <c r="G112" s="3">
        <f t="shared" si="46"/>
        <v>117</v>
      </c>
      <c r="H112" s="3">
        <f t="shared" si="44"/>
        <v>168</v>
      </c>
      <c r="I112" s="3">
        <f t="shared" si="72"/>
        <v>92</v>
      </c>
      <c r="J112" s="3">
        <f t="shared" si="65"/>
        <v>370</v>
      </c>
      <c r="K112" s="3">
        <f t="shared" si="73"/>
        <v>399</v>
      </c>
      <c r="L112" s="3">
        <f t="shared" si="74"/>
        <v>373</v>
      </c>
      <c r="M112" s="3">
        <f t="shared" si="75"/>
        <v>1130</v>
      </c>
      <c r="N112" s="3">
        <f t="shared" si="76"/>
        <v>1629</v>
      </c>
      <c r="O112" s="3">
        <f t="shared" si="77"/>
        <v>1557</v>
      </c>
      <c r="P112" s="3">
        <f t="shared" si="78"/>
        <v>979</v>
      </c>
      <c r="Q112" s="3">
        <f t="shared" si="79"/>
        <v>629</v>
      </c>
      <c r="R112" s="2" t="s">
        <v>7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>
        <v>0</v>
      </c>
      <c r="AP112" s="3">
        <v>27</v>
      </c>
      <c r="AQ112" s="3">
        <v>7</v>
      </c>
      <c r="AR112" s="3">
        <v>0</v>
      </c>
      <c r="AS112" s="3">
        <v>1</v>
      </c>
      <c r="AT112" s="3">
        <v>16</v>
      </c>
      <c r="AU112" s="3">
        <v>26</v>
      </c>
      <c r="AV112" s="3">
        <v>3</v>
      </c>
      <c r="AW112" s="3">
        <v>16</v>
      </c>
      <c r="AX112" s="3">
        <v>1</v>
      </c>
      <c r="AY112" s="3">
        <v>0</v>
      </c>
      <c r="AZ112" s="3">
        <v>22</v>
      </c>
      <c r="BA112" s="3">
        <v>2</v>
      </c>
      <c r="BB112" s="3">
        <v>4</v>
      </c>
      <c r="BC112" s="3">
        <v>43</v>
      </c>
      <c r="BD112" s="3">
        <v>2</v>
      </c>
      <c r="BE112" s="3">
        <v>8</v>
      </c>
      <c r="BF112" s="3">
        <v>1</v>
      </c>
      <c r="BG112" s="3">
        <v>19</v>
      </c>
      <c r="BH112" s="3">
        <v>3</v>
      </c>
      <c r="BI112" s="3">
        <v>9</v>
      </c>
      <c r="BJ112" s="3">
        <v>20</v>
      </c>
      <c r="BK112" s="3">
        <v>9</v>
      </c>
      <c r="BL112" s="3">
        <v>15</v>
      </c>
      <c r="BM112" s="3">
        <v>4</v>
      </c>
      <c r="BN112" s="3">
        <v>11</v>
      </c>
      <c r="BO112" s="3">
        <v>22</v>
      </c>
      <c r="BP112" s="3">
        <v>12</v>
      </c>
      <c r="BQ112" s="3">
        <v>6</v>
      </c>
      <c r="BR112" s="3">
        <v>3</v>
      </c>
      <c r="BS112" s="3">
        <v>3</v>
      </c>
      <c r="BT112" s="3">
        <v>3</v>
      </c>
      <c r="BU112" s="3">
        <v>10</v>
      </c>
      <c r="BV112" s="3">
        <v>12</v>
      </c>
      <c r="BW112" s="3">
        <v>9</v>
      </c>
      <c r="BX112" s="3">
        <v>4</v>
      </c>
      <c r="BY112" s="3">
        <v>12</v>
      </c>
      <c r="BZ112" s="3">
        <v>8</v>
      </c>
      <c r="CA112" s="3">
        <v>26</v>
      </c>
      <c r="CB112" s="3">
        <v>18</v>
      </c>
      <c r="CC112" s="3">
        <v>10</v>
      </c>
      <c r="CD112" s="3">
        <v>17</v>
      </c>
      <c r="CE112" s="3">
        <v>12</v>
      </c>
      <c r="CF112" s="3">
        <v>30</v>
      </c>
      <c r="CG112" s="3">
        <v>6</v>
      </c>
      <c r="CH112" s="3">
        <v>4</v>
      </c>
      <c r="CI112" s="3">
        <v>6</v>
      </c>
      <c r="CJ112" s="3">
        <v>5</v>
      </c>
      <c r="CK112" s="3">
        <v>1</v>
      </c>
      <c r="CL112" s="3">
        <v>10</v>
      </c>
      <c r="CM112" s="3">
        <v>11</v>
      </c>
      <c r="CN112" s="3">
        <v>13</v>
      </c>
      <c r="CO112" s="3">
        <v>11</v>
      </c>
      <c r="CP112" s="3">
        <v>9</v>
      </c>
      <c r="CQ112" s="3">
        <v>8</v>
      </c>
      <c r="CR112" s="3">
        <v>8</v>
      </c>
      <c r="CS112" s="3">
        <v>14</v>
      </c>
      <c r="CT112" s="3">
        <v>30</v>
      </c>
      <c r="CU112" s="3">
        <v>32</v>
      </c>
      <c r="CV112" s="3">
        <v>37</v>
      </c>
      <c r="CW112" s="3">
        <v>26</v>
      </c>
      <c r="CX112" s="3">
        <v>42</v>
      </c>
      <c r="CY112" s="3">
        <v>35</v>
      </c>
      <c r="CZ112" s="3">
        <v>34</v>
      </c>
      <c r="DA112" s="3">
        <v>35</v>
      </c>
      <c r="DB112" s="3">
        <v>31</v>
      </c>
      <c r="DC112" s="3">
        <v>21</v>
      </c>
      <c r="DD112" s="3">
        <v>33</v>
      </c>
      <c r="DE112" s="3">
        <v>30</v>
      </c>
      <c r="DF112" s="3">
        <v>28</v>
      </c>
      <c r="DG112" s="3">
        <v>30</v>
      </c>
      <c r="DH112" s="3">
        <v>32</v>
      </c>
      <c r="DI112" s="3">
        <v>24</v>
      </c>
      <c r="DJ112" s="3">
        <v>46</v>
      </c>
      <c r="DK112" s="3">
        <v>37</v>
      </c>
      <c r="DL112" s="3">
        <v>40</v>
      </c>
      <c r="DM112" s="3">
        <v>26</v>
      </c>
      <c r="DN112" s="3">
        <v>45</v>
      </c>
      <c r="DO112" s="3">
        <v>28</v>
      </c>
      <c r="DP112" s="3">
        <v>33</v>
      </c>
      <c r="DQ112" s="3">
        <v>34</v>
      </c>
      <c r="DR112" s="3">
        <v>32</v>
      </c>
      <c r="DS112" s="3">
        <v>32</v>
      </c>
      <c r="DT112" s="3">
        <v>30</v>
      </c>
      <c r="DU112" s="3">
        <v>23</v>
      </c>
      <c r="DV112" s="3">
        <v>27</v>
      </c>
      <c r="DW112" s="3">
        <v>27</v>
      </c>
      <c r="DX112" s="3">
        <v>26</v>
      </c>
      <c r="DY112" s="3">
        <v>31</v>
      </c>
      <c r="DZ112" s="3">
        <v>38</v>
      </c>
      <c r="EA112" s="3">
        <v>38</v>
      </c>
      <c r="EB112" s="3">
        <v>35</v>
      </c>
      <c r="EC112" s="3">
        <v>41</v>
      </c>
      <c r="ED112" s="3">
        <v>29</v>
      </c>
      <c r="EE112" s="3">
        <v>47</v>
      </c>
      <c r="EF112" s="3">
        <v>44</v>
      </c>
      <c r="EG112" s="3">
        <v>51</v>
      </c>
      <c r="EH112" s="3">
        <v>150</v>
      </c>
      <c r="EI112" s="3">
        <v>155</v>
      </c>
      <c r="EJ112" s="3">
        <v>135</v>
      </c>
      <c r="EK112" s="3">
        <v>118</v>
      </c>
      <c r="EL112" s="3">
        <v>126</v>
      </c>
      <c r="EM112" s="3">
        <v>114</v>
      </c>
      <c r="EN112" s="3">
        <v>120</v>
      </c>
      <c r="EO112" s="3">
        <v>120</v>
      </c>
      <c r="EP112" s="3">
        <v>109</v>
      </c>
      <c r="EQ112" s="3">
        <v>127</v>
      </c>
      <c r="ER112" s="3">
        <v>146</v>
      </c>
      <c r="ES112" s="3">
        <v>132</v>
      </c>
      <c r="ET112" s="3">
        <v>125</v>
      </c>
      <c r="EU112" s="3">
        <v>136</v>
      </c>
      <c r="EV112" s="3">
        <v>164</v>
      </c>
      <c r="EW112" s="3">
        <v>142</v>
      </c>
      <c r="EX112" s="3">
        <v>156</v>
      </c>
      <c r="EY112" s="3">
        <v>137</v>
      </c>
      <c r="EZ112" s="3">
        <v>135</v>
      </c>
      <c r="FA112" s="3">
        <v>210</v>
      </c>
      <c r="FB112" s="3">
        <v>113</v>
      </c>
      <c r="FC112" s="3">
        <v>109</v>
      </c>
      <c r="FD112" s="3">
        <v>123</v>
      </c>
      <c r="FE112" s="3">
        <v>148</v>
      </c>
      <c r="FF112" s="3">
        <v>122</v>
      </c>
      <c r="FG112" s="3">
        <v>133</v>
      </c>
      <c r="FH112" s="3">
        <v>186</v>
      </c>
      <c r="FI112" s="3">
        <v>130</v>
      </c>
      <c r="FJ112" s="3">
        <v>121</v>
      </c>
      <c r="FK112" s="3">
        <v>72</v>
      </c>
      <c r="FL112" s="3">
        <v>90</v>
      </c>
      <c r="FM112" s="3">
        <v>78</v>
      </c>
      <c r="FN112" s="3">
        <v>60</v>
      </c>
      <c r="FO112" s="3">
        <v>73</v>
      </c>
      <c r="FP112" s="3">
        <v>72</v>
      </c>
      <c r="FQ112" s="3">
        <v>92</v>
      </c>
      <c r="FR112" s="3">
        <v>98</v>
      </c>
      <c r="FS112" s="3">
        <v>114</v>
      </c>
      <c r="FT112" s="3">
        <v>101</v>
      </c>
      <c r="FU112" s="3">
        <v>95</v>
      </c>
      <c r="FV112" s="3">
        <v>73</v>
      </c>
      <c r="FW112" s="3">
        <v>66</v>
      </c>
      <c r="FX112" s="3">
        <v>57</v>
      </c>
      <c r="FY112" s="2">
        <v>76</v>
      </c>
      <c r="FZ112" s="2">
        <v>61</v>
      </c>
      <c r="GA112" s="2">
        <v>51</v>
      </c>
      <c r="GB112" s="2">
        <v>56</v>
      </c>
      <c r="GC112" s="2">
        <v>57</v>
      </c>
      <c r="GD112" s="2">
        <v>63</v>
      </c>
      <c r="GE112" s="2">
        <v>38</v>
      </c>
      <c r="GF112" s="2">
        <v>62</v>
      </c>
      <c r="GG112" s="2">
        <v>39</v>
      </c>
      <c r="GH112" s="2">
        <v>47</v>
      </c>
      <c r="GI112" s="2">
        <v>36</v>
      </c>
      <c r="GJ112" s="2">
        <v>43</v>
      </c>
      <c r="GK112" s="2" t="s">
        <v>7</v>
      </c>
      <c r="GL112" s="2"/>
      <c r="GM112" s="2"/>
      <c r="GN112" s="2"/>
      <c r="GO112" s="2"/>
      <c r="GP112" s="2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2.75">
      <c r="A113" s="2" t="s">
        <v>8</v>
      </c>
      <c r="B113" s="3">
        <f t="shared" si="39"/>
        <v>49619</v>
      </c>
      <c r="C113" s="3">
        <f t="shared" si="40"/>
        <v>0</v>
      </c>
      <c r="D113" s="3">
        <f t="shared" si="41"/>
        <v>0</v>
      </c>
      <c r="E113" s="3">
        <f t="shared" si="42"/>
        <v>1336</v>
      </c>
      <c r="F113" s="3">
        <f t="shared" si="43"/>
        <v>23344</v>
      </c>
      <c r="G113" s="3">
        <f t="shared" si="46"/>
        <v>2184</v>
      </c>
      <c r="H113" s="3">
        <f t="shared" si="44"/>
        <v>3369</v>
      </c>
      <c r="I113" s="3">
        <f t="shared" si="72"/>
        <v>1874</v>
      </c>
      <c r="J113" s="3">
        <f t="shared" si="65"/>
        <v>2536</v>
      </c>
      <c r="K113" s="3">
        <f t="shared" si="73"/>
        <v>2589</v>
      </c>
      <c r="L113" s="3">
        <f t="shared" si="74"/>
        <v>2439</v>
      </c>
      <c r="M113" s="3">
        <f t="shared" si="75"/>
        <v>2601</v>
      </c>
      <c r="N113" s="3">
        <f t="shared" si="76"/>
        <v>2347</v>
      </c>
      <c r="O113" s="3">
        <f t="shared" si="77"/>
        <v>2304</v>
      </c>
      <c r="P113" s="3">
        <f t="shared" si="78"/>
        <v>1501</v>
      </c>
      <c r="Q113" s="3">
        <f t="shared" si="79"/>
        <v>1195</v>
      </c>
      <c r="R113" s="2" t="s">
        <v>8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>
        <v>3</v>
      </c>
      <c r="AP113" s="3">
        <v>238</v>
      </c>
      <c r="AQ113" s="3">
        <v>163</v>
      </c>
      <c r="AR113" s="3">
        <v>158</v>
      </c>
      <c r="AS113" s="3">
        <v>119</v>
      </c>
      <c r="AT113" s="3">
        <v>332</v>
      </c>
      <c r="AU113" s="3">
        <v>159</v>
      </c>
      <c r="AV113" s="3">
        <v>164</v>
      </c>
      <c r="AW113" s="3">
        <v>502</v>
      </c>
      <c r="AX113" s="3">
        <v>116</v>
      </c>
      <c r="AY113" s="3">
        <v>145</v>
      </c>
      <c r="AZ113" s="3">
        <v>265</v>
      </c>
      <c r="BA113" s="3">
        <v>125</v>
      </c>
      <c r="BB113" s="3">
        <v>21125</v>
      </c>
      <c r="BC113" s="3">
        <v>348</v>
      </c>
      <c r="BD113" s="3">
        <v>135</v>
      </c>
      <c r="BE113" s="3">
        <v>139</v>
      </c>
      <c r="BF113" s="3">
        <v>154</v>
      </c>
      <c r="BG113" s="3">
        <v>172</v>
      </c>
      <c r="BH113" s="3">
        <v>118</v>
      </c>
      <c r="BI113" s="3">
        <v>164</v>
      </c>
      <c r="BJ113" s="3">
        <v>173</v>
      </c>
      <c r="BK113" s="3">
        <v>167</v>
      </c>
      <c r="BL113" s="3">
        <v>207</v>
      </c>
      <c r="BM113" s="3">
        <v>168</v>
      </c>
      <c r="BN113" s="3">
        <v>147</v>
      </c>
      <c r="BO113" s="3">
        <v>209</v>
      </c>
      <c r="BP113" s="3">
        <v>172</v>
      </c>
      <c r="BQ113" s="3">
        <v>239</v>
      </c>
      <c r="BR113" s="3">
        <v>206</v>
      </c>
      <c r="BS113" s="3">
        <v>177</v>
      </c>
      <c r="BT113" s="3">
        <v>155</v>
      </c>
      <c r="BU113" s="3">
        <v>242</v>
      </c>
      <c r="BV113" s="3">
        <v>337</v>
      </c>
      <c r="BW113" s="3">
        <v>429</v>
      </c>
      <c r="BX113" s="3">
        <v>523</v>
      </c>
      <c r="BY113" s="3">
        <v>183</v>
      </c>
      <c r="BZ113" s="3">
        <v>252</v>
      </c>
      <c r="CA113" s="3">
        <v>283</v>
      </c>
      <c r="CB113" s="3">
        <v>268</v>
      </c>
      <c r="CC113" s="3">
        <v>215</v>
      </c>
      <c r="CD113" s="3">
        <v>243</v>
      </c>
      <c r="CE113" s="3">
        <v>173</v>
      </c>
      <c r="CF113" s="3">
        <v>221</v>
      </c>
      <c r="CG113" s="3">
        <v>194</v>
      </c>
      <c r="CH113" s="3">
        <v>250</v>
      </c>
      <c r="CI113" s="3">
        <v>265</v>
      </c>
      <c r="CJ113" s="3">
        <v>118</v>
      </c>
      <c r="CK113" s="3">
        <v>138</v>
      </c>
      <c r="CL113" s="3">
        <v>151</v>
      </c>
      <c r="CM113" s="3">
        <v>136</v>
      </c>
      <c r="CN113" s="3">
        <v>160</v>
      </c>
      <c r="CO113" s="3">
        <v>107</v>
      </c>
      <c r="CP113" s="3">
        <v>99</v>
      </c>
      <c r="CQ113" s="3">
        <v>105</v>
      </c>
      <c r="CR113" s="3">
        <v>151</v>
      </c>
      <c r="CS113" s="3">
        <v>131</v>
      </c>
      <c r="CT113" s="3">
        <v>140</v>
      </c>
      <c r="CU113" s="3">
        <v>193</v>
      </c>
      <c r="CV113" s="3">
        <v>202</v>
      </c>
      <c r="CW113" s="3">
        <v>210</v>
      </c>
      <c r="CX113" s="3">
        <v>233</v>
      </c>
      <c r="CY113" s="3">
        <v>199</v>
      </c>
      <c r="CZ113" s="3">
        <v>230</v>
      </c>
      <c r="DA113" s="3">
        <v>234</v>
      </c>
      <c r="DB113" s="3">
        <v>226</v>
      </c>
      <c r="DC113" s="3">
        <v>275</v>
      </c>
      <c r="DD113" s="3">
        <v>263</v>
      </c>
      <c r="DE113" s="3">
        <v>238</v>
      </c>
      <c r="DF113" s="3">
        <v>217</v>
      </c>
      <c r="DG113" s="3">
        <v>208</v>
      </c>
      <c r="DH113" s="3">
        <v>179</v>
      </c>
      <c r="DI113" s="3">
        <v>203</v>
      </c>
      <c r="DJ113" s="3">
        <v>197</v>
      </c>
      <c r="DK113" s="3">
        <v>221</v>
      </c>
      <c r="DL113" s="3">
        <v>255</v>
      </c>
      <c r="DM113" s="3">
        <v>232</v>
      </c>
      <c r="DN113" s="3">
        <v>192</v>
      </c>
      <c r="DO113" s="3">
        <v>218</v>
      </c>
      <c r="DP113" s="3">
        <v>229</v>
      </c>
      <c r="DQ113" s="3">
        <v>261</v>
      </c>
      <c r="DR113" s="3">
        <v>213</v>
      </c>
      <c r="DS113" s="3">
        <v>170</v>
      </c>
      <c r="DT113" s="3">
        <v>200</v>
      </c>
      <c r="DU113" s="3">
        <v>210</v>
      </c>
      <c r="DV113" s="3">
        <v>200</v>
      </c>
      <c r="DW113" s="3">
        <v>173</v>
      </c>
      <c r="DX113" s="3">
        <v>201</v>
      </c>
      <c r="DY113" s="3">
        <v>203</v>
      </c>
      <c r="DZ113" s="3">
        <v>244</v>
      </c>
      <c r="EA113" s="3">
        <v>171</v>
      </c>
      <c r="EB113" s="3">
        <v>193</v>
      </c>
      <c r="EC113" s="3">
        <v>220</v>
      </c>
      <c r="ED113" s="3">
        <v>283</v>
      </c>
      <c r="EE113" s="3">
        <v>273</v>
      </c>
      <c r="EF113" s="3">
        <v>211</v>
      </c>
      <c r="EG113" s="3">
        <v>202</v>
      </c>
      <c r="EH113" s="3">
        <v>231</v>
      </c>
      <c r="EI113" s="3">
        <v>210</v>
      </c>
      <c r="EJ113" s="3">
        <v>221</v>
      </c>
      <c r="EK113" s="3">
        <v>212</v>
      </c>
      <c r="EL113" s="3">
        <v>171</v>
      </c>
      <c r="EM113" s="3">
        <v>203</v>
      </c>
      <c r="EN113" s="3">
        <v>164</v>
      </c>
      <c r="EO113" s="3">
        <v>200</v>
      </c>
      <c r="EP113" s="3">
        <v>168</v>
      </c>
      <c r="EQ113" s="3">
        <v>207</v>
      </c>
      <c r="ER113" s="3">
        <v>189</v>
      </c>
      <c r="ES113" s="3">
        <v>241</v>
      </c>
      <c r="ET113" s="3">
        <v>179</v>
      </c>
      <c r="EU113" s="3">
        <v>186</v>
      </c>
      <c r="EV113" s="3">
        <v>205</v>
      </c>
      <c r="EW113" s="3">
        <v>178</v>
      </c>
      <c r="EX113" s="3">
        <v>240</v>
      </c>
      <c r="EY113" s="3">
        <v>171</v>
      </c>
      <c r="EZ113" s="3">
        <v>183</v>
      </c>
      <c r="FA113" s="3">
        <v>252</v>
      </c>
      <c r="FB113" s="3">
        <v>179</v>
      </c>
      <c r="FC113" s="3">
        <v>180</v>
      </c>
      <c r="FD113" s="3">
        <v>176</v>
      </c>
      <c r="FE113" s="3">
        <v>214</v>
      </c>
      <c r="FF113" s="3">
        <v>190</v>
      </c>
      <c r="FG113" s="3">
        <v>218</v>
      </c>
      <c r="FH113" s="3">
        <v>261</v>
      </c>
      <c r="FI113" s="3">
        <v>198</v>
      </c>
      <c r="FJ113" s="3">
        <v>168</v>
      </c>
      <c r="FK113" s="3">
        <v>126</v>
      </c>
      <c r="FL113" s="3">
        <v>142</v>
      </c>
      <c r="FM113" s="3">
        <v>131</v>
      </c>
      <c r="FN113" s="3">
        <v>107</v>
      </c>
      <c r="FO113" s="3">
        <v>98</v>
      </c>
      <c r="FP113" s="3">
        <v>110</v>
      </c>
      <c r="FQ113" s="3">
        <v>123</v>
      </c>
      <c r="FR113" s="3">
        <v>143</v>
      </c>
      <c r="FS113" s="3">
        <v>171</v>
      </c>
      <c r="FT113" s="3">
        <v>171</v>
      </c>
      <c r="FU113" s="3">
        <v>143</v>
      </c>
      <c r="FV113" s="3">
        <v>98</v>
      </c>
      <c r="FW113" s="3">
        <v>106</v>
      </c>
      <c r="FX113" s="3">
        <v>100</v>
      </c>
      <c r="FY113" s="2">
        <v>132</v>
      </c>
      <c r="FZ113" s="2">
        <v>120</v>
      </c>
      <c r="GA113" s="2">
        <v>77</v>
      </c>
      <c r="GB113" s="2">
        <v>95</v>
      </c>
      <c r="GC113" s="2">
        <v>120</v>
      </c>
      <c r="GD113" s="2">
        <v>117</v>
      </c>
      <c r="GE113" s="2">
        <v>84</v>
      </c>
      <c r="GF113" s="2">
        <v>85</v>
      </c>
      <c r="GG113" s="2">
        <v>96</v>
      </c>
      <c r="GH113" s="2">
        <v>99</v>
      </c>
      <c r="GI113" s="2">
        <v>86</v>
      </c>
      <c r="GJ113" s="2">
        <v>84</v>
      </c>
      <c r="GK113" s="2" t="s">
        <v>8</v>
      </c>
      <c r="GL113" s="2"/>
      <c r="GM113" s="2"/>
      <c r="GN113" s="2"/>
      <c r="GO113" s="2"/>
      <c r="GP113" s="2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2.75">
      <c r="A114" s="2" t="s">
        <v>149</v>
      </c>
      <c r="B114" s="3">
        <f t="shared" si="39"/>
        <v>906304</v>
      </c>
      <c r="C114" s="3">
        <f t="shared" si="40"/>
        <v>0</v>
      </c>
      <c r="D114" s="3">
        <f t="shared" si="41"/>
        <v>0</v>
      </c>
      <c r="E114" s="3">
        <f t="shared" si="42"/>
        <v>13535</v>
      </c>
      <c r="F114" s="3">
        <f t="shared" si="43"/>
        <v>26284</v>
      </c>
      <c r="G114" s="3">
        <f t="shared" si="46"/>
        <v>33012</v>
      </c>
      <c r="H114" s="3">
        <f t="shared" si="44"/>
        <v>33984</v>
      </c>
      <c r="I114" s="3">
        <f t="shared" si="72"/>
        <v>29982</v>
      </c>
      <c r="J114" s="3">
        <f t="shared" si="65"/>
        <v>123722</v>
      </c>
      <c r="K114" s="3">
        <f t="shared" si="73"/>
        <v>123605</v>
      </c>
      <c r="L114" s="3">
        <f t="shared" si="74"/>
        <v>111366</v>
      </c>
      <c r="M114" s="3">
        <f t="shared" si="75"/>
        <v>130228</v>
      </c>
      <c r="N114" s="3">
        <f t="shared" si="76"/>
        <v>121655</v>
      </c>
      <c r="O114" s="3">
        <f t="shared" si="77"/>
        <v>87404</v>
      </c>
      <c r="P114" s="3">
        <f t="shared" si="78"/>
        <v>47385</v>
      </c>
      <c r="Q114" s="3">
        <f t="shared" si="79"/>
        <v>24142</v>
      </c>
      <c r="R114" s="2" t="s">
        <v>149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>
        <v>32</v>
      </c>
      <c r="AP114" s="3">
        <v>1741</v>
      </c>
      <c r="AQ114" s="3">
        <v>3222</v>
      </c>
      <c r="AR114" s="3">
        <v>871</v>
      </c>
      <c r="AS114" s="3">
        <v>1589</v>
      </c>
      <c r="AT114" s="3">
        <v>790</v>
      </c>
      <c r="AU114" s="3">
        <v>1451</v>
      </c>
      <c r="AV114" s="3">
        <v>3839</v>
      </c>
      <c r="AW114" s="3">
        <v>1374</v>
      </c>
      <c r="AX114" s="3">
        <v>1472</v>
      </c>
      <c r="AY114" s="3">
        <v>856</v>
      </c>
      <c r="AZ114" s="3">
        <v>1438</v>
      </c>
      <c r="BA114" s="3">
        <v>3628</v>
      </c>
      <c r="BB114" s="3">
        <v>2625</v>
      </c>
      <c r="BC114" s="3">
        <v>3348</v>
      </c>
      <c r="BD114" s="3">
        <v>1636</v>
      </c>
      <c r="BE114" s="3">
        <v>4991</v>
      </c>
      <c r="BF114" s="3">
        <v>1622</v>
      </c>
      <c r="BG114" s="3">
        <v>2120</v>
      </c>
      <c r="BH114" s="3">
        <v>1174</v>
      </c>
      <c r="BI114" s="3">
        <v>1866</v>
      </c>
      <c r="BJ114" s="3">
        <v>2024</v>
      </c>
      <c r="BK114" s="3">
        <v>4925</v>
      </c>
      <c r="BL114" s="3">
        <v>4664</v>
      </c>
      <c r="BM114" s="3">
        <v>3824</v>
      </c>
      <c r="BN114" s="3">
        <v>2667</v>
      </c>
      <c r="BO114" s="3">
        <v>2539</v>
      </c>
      <c r="BP114" s="3">
        <v>2083</v>
      </c>
      <c r="BQ114" s="3">
        <v>3435</v>
      </c>
      <c r="BR114" s="3">
        <v>1682</v>
      </c>
      <c r="BS114" s="3">
        <v>1387</v>
      </c>
      <c r="BT114" s="3">
        <v>1916</v>
      </c>
      <c r="BU114" s="3">
        <v>3199</v>
      </c>
      <c r="BV114" s="3">
        <v>3100</v>
      </c>
      <c r="BW114" s="3">
        <v>3659</v>
      </c>
      <c r="BX114" s="3">
        <v>3886</v>
      </c>
      <c r="BY114" s="3">
        <v>1786</v>
      </c>
      <c r="BZ114" s="3">
        <v>4080</v>
      </c>
      <c r="CA114" s="3">
        <v>2542</v>
      </c>
      <c r="CB114" s="3">
        <v>2765</v>
      </c>
      <c r="CC114" s="3">
        <v>1433</v>
      </c>
      <c r="CD114" s="3">
        <v>3050</v>
      </c>
      <c r="CE114" s="3">
        <v>3029</v>
      </c>
      <c r="CF114" s="3">
        <v>1455</v>
      </c>
      <c r="CG114" s="3">
        <v>3572</v>
      </c>
      <c r="CH114" s="3">
        <v>4227</v>
      </c>
      <c r="CI114" s="3">
        <v>1960</v>
      </c>
      <c r="CJ114" s="3">
        <v>3275</v>
      </c>
      <c r="CK114" s="3">
        <v>1254</v>
      </c>
      <c r="CL114" s="3">
        <v>3779</v>
      </c>
      <c r="CM114" s="3">
        <v>2206</v>
      </c>
      <c r="CN114" s="3">
        <v>2151</v>
      </c>
      <c r="CO114" s="3">
        <v>2781</v>
      </c>
      <c r="CP114" s="3">
        <v>1150</v>
      </c>
      <c r="CQ114" s="3">
        <v>2144</v>
      </c>
      <c r="CR114" s="3">
        <v>1483</v>
      </c>
      <c r="CS114" s="3">
        <v>1435</v>
      </c>
      <c r="CT114" s="3">
        <v>6885</v>
      </c>
      <c r="CU114" s="3">
        <v>11937</v>
      </c>
      <c r="CV114" s="3">
        <v>12211</v>
      </c>
      <c r="CW114" s="3">
        <v>9310</v>
      </c>
      <c r="CX114" s="3">
        <v>12554</v>
      </c>
      <c r="CY114" s="3">
        <v>11814</v>
      </c>
      <c r="CZ114" s="3">
        <v>9161</v>
      </c>
      <c r="DA114" s="3">
        <v>12123</v>
      </c>
      <c r="DB114" s="3">
        <v>11080</v>
      </c>
      <c r="DC114" s="3">
        <v>13847</v>
      </c>
      <c r="DD114" s="3">
        <v>11365</v>
      </c>
      <c r="DE114" s="3">
        <v>9495</v>
      </c>
      <c r="DF114" s="3">
        <v>8424</v>
      </c>
      <c r="DG114" s="3">
        <v>11378</v>
      </c>
      <c r="DH114" s="3">
        <v>12534</v>
      </c>
      <c r="DI114" s="3">
        <v>11297</v>
      </c>
      <c r="DJ114" s="3">
        <v>11687</v>
      </c>
      <c r="DK114" s="3">
        <v>10945</v>
      </c>
      <c r="DL114" s="3">
        <v>11281</v>
      </c>
      <c r="DM114" s="3">
        <v>8211</v>
      </c>
      <c r="DN114" s="3">
        <v>10866</v>
      </c>
      <c r="DO114" s="3">
        <v>8179</v>
      </c>
      <c r="DP114" s="3">
        <v>9308</v>
      </c>
      <c r="DQ114" s="3">
        <v>13039</v>
      </c>
      <c r="DR114" s="3">
        <v>9328</v>
      </c>
      <c r="DS114" s="3">
        <v>8179</v>
      </c>
      <c r="DT114" s="3">
        <v>7435</v>
      </c>
      <c r="DU114" s="3">
        <v>10430</v>
      </c>
      <c r="DV114" s="3">
        <v>6164</v>
      </c>
      <c r="DW114" s="3">
        <v>7722</v>
      </c>
      <c r="DX114" s="3">
        <v>7848</v>
      </c>
      <c r="DY114" s="3">
        <v>6830</v>
      </c>
      <c r="DZ114" s="3">
        <v>9285</v>
      </c>
      <c r="EA114" s="3">
        <v>12534</v>
      </c>
      <c r="EB114" s="3">
        <v>12572</v>
      </c>
      <c r="EC114" s="3">
        <v>13538</v>
      </c>
      <c r="ED114" s="3">
        <v>8622</v>
      </c>
      <c r="EE114" s="3">
        <v>9235</v>
      </c>
      <c r="EF114" s="3">
        <v>11065</v>
      </c>
      <c r="EG114" s="3">
        <v>14800</v>
      </c>
      <c r="EH114" s="3">
        <v>13285</v>
      </c>
      <c r="EI114" s="3">
        <v>14764</v>
      </c>
      <c r="EJ114" s="3">
        <v>8418</v>
      </c>
      <c r="EK114" s="3">
        <v>8969</v>
      </c>
      <c r="EL114" s="3">
        <v>11521</v>
      </c>
      <c r="EM114" s="3">
        <v>8105</v>
      </c>
      <c r="EN114" s="3">
        <v>7906</v>
      </c>
      <c r="EO114" s="3">
        <v>8595</v>
      </c>
      <c r="EP114" s="3">
        <v>7433</v>
      </c>
      <c r="EQ114" s="3">
        <v>10661</v>
      </c>
      <c r="ER114" s="3">
        <v>15769</v>
      </c>
      <c r="ES114" s="3">
        <v>16858</v>
      </c>
      <c r="ET114" s="3">
        <v>10963</v>
      </c>
      <c r="EU114" s="3">
        <v>9855</v>
      </c>
      <c r="EV114" s="3">
        <v>10737</v>
      </c>
      <c r="EW114" s="3">
        <v>7664</v>
      </c>
      <c r="EX114" s="3">
        <v>9021</v>
      </c>
      <c r="EY114" s="3">
        <v>8266</v>
      </c>
      <c r="EZ114" s="3">
        <v>5833</v>
      </c>
      <c r="FA114" s="3">
        <v>6624</v>
      </c>
      <c r="FB114" s="3">
        <v>7520</v>
      </c>
      <c r="FC114" s="3">
        <v>7213</v>
      </c>
      <c r="FD114" s="3">
        <v>6563</v>
      </c>
      <c r="FE114" s="3">
        <v>10606</v>
      </c>
      <c r="FF114" s="3">
        <v>8088</v>
      </c>
      <c r="FG114" s="3">
        <v>8085</v>
      </c>
      <c r="FH114" s="3">
        <v>9642</v>
      </c>
      <c r="FI114" s="3">
        <v>5502</v>
      </c>
      <c r="FJ114" s="3">
        <v>5161</v>
      </c>
      <c r="FK114" s="3">
        <v>5443</v>
      </c>
      <c r="FL114" s="3">
        <v>6957</v>
      </c>
      <c r="FM114" s="3">
        <v>4640</v>
      </c>
      <c r="FN114" s="3">
        <v>3868</v>
      </c>
      <c r="FO114" s="3">
        <v>2882</v>
      </c>
      <c r="FP114" s="3">
        <v>3233</v>
      </c>
      <c r="FQ114" s="3">
        <v>3207</v>
      </c>
      <c r="FR114" s="3">
        <v>3417</v>
      </c>
      <c r="FS114" s="3">
        <v>3534</v>
      </c>
      <c r="FT114" s="3">
        <v>4394</v>
      </c>
      <c r="FU114" s="3">
        <v>3563</v>
      </c>
      <c r="FV114" s="3">
        <v>5118</v>
      </c>
      <c r="FW114" s="3">
        <v>4720</v>
      </c>
      <c r="FX114" s="3">
        <v>4809</v>
      </c>
      <c r="FY114" s="3">
        <v>3707</v>
      </c>
      <c r="FZ114" s="3">
        <v>6337</v>
      </c>
      <c r="GA114" s="3">
        <v>2388</v>
      </c>
      <c r="GB114" s="3">
        <v>1236</v>
      </c>
      <c r="GC114" s="3">
        <v>3286</v>
      </c>
      <c r="GD114" s="3">
        <v>1751</v>
      </c>
      <c r="GE114" s="3">
        <v>765</v>
      </c>
      <c r="GF114" s="3">
        <v>705</v>
      </c>
      <c r="GG114" s="3">
        <v>1066</v>
      </c>
      <c r="GH114" s="3">
        <v>2055</v>
      </c>
      <c r="GI114" s="3">
        <v>719</v>
      </c>
      <c r="GJ114" s="3">
        <v>127</v>
      </c>
      <c r="GK114" s="2" t="s">
        <v>149</v>
      </c>
      <c r="GL114" s="2"/>
      <c r="GM114" s="2"/>
      <c r="GN114" s="2"/>
      <c r="GO114" s="2"/>
      <c r="GP114" s="2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2.75">
      <c r="A115" s="2" t="s">
        <v>150</v>
      </c>
      <c r="B115" s="3">
        <f t="shared" si="39"/>
        <v>732314</v>
      </c>
      <c r="C115" s="3">
        <f t="shared" si="40"/>
        <v>0</v>
      </c>
      <c r="D115" s="3">
        <f t="shared" si="41"/>
        <v>0</v>
      </c>
      <c r="E115" s="3">
        <f t="shared" si="42"/>
        <v>13357</v>
      </c>
      <c r="F115" s="3">
        <f t="shared" si="43"/>
        <v>28554</v>
      </c>
      <c r="G115" s="3">
        <f t="shared" si="46"/>
        <v>29227</v>
      </c>
      <c r="H115" s="3">
        <f t="shared" si="44"/>
        <v>25886</v>
      </c>
      <c r="I115" s="3">
        <f t="shared" si="72"/>
        <v>23916</v>
      </c>
      <c r="J115" s="3">
        <f t="shared" si="65"/>
        <v>97295</v>
      </c>
      <c r="K115" s="3">
        <f t="shared" si="73"/>
        <v>108594</v>
      </c>
      <c r="L115" s="3">
        <f t="shared" si="74"/>
        <v>104452</v>
      </c>
      <c r="M115" s="3">
        <f t="shared" si="75"/>
        <v>114918</v>
      </c>
      <c r="N115" s="3">
        <f t="shared" si="76"/>
        <v>84266</v>
      </c>
      <c r="O115" s="3">
        <f t="shared" si="77"/>
        <v>64116</v>
      </c>
      <c r="P115" s="3">
        <f t="shared" si="78"/>
        <v>25555</v>
      </c>
      <c r="Q115" s="3">
        <f t="shared" si="79"/>
        <v>12178</v>
      </c>
      <c r="R115" s="2" t="s">
        <v>150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>
        <v>16</v>
      </c>
      <c r="AP115" s="3">
        <v>1984</v>
      </c>
      <c r="AQ115" s="3">
        <v>2992</v>
      </c>
      <c r="AR115" s="3">
        <v>462</v>
      </c>
      <c r="AS115" s="3">
        <v>1252</v>
      </c>
      <c r="AT115" s="3">
        <v>300</v>
      </c>
      <c r="AU115" s="3">
        <v>757</v>
      </c>
      <c r="AV115" s="3">
        <v>5594</v>
      </c>
      <c r="AW115" s="3">
        <v>1071</v>
      </c>
      <c r="AX115" s="3">
        <v>1135</v>
      </c>
      <c r="AY115" s="3">
        <v>856</v>
      </c>
      <c r="AZ115" s="3">
        <v>732</v>
      </c>
      <c r="BA115" s="3">
        <v>3266</v>
      </c>
      <c r="BB115" s="3">
        <v>2164</v>
      </c>
      <c r="BC115" s="3">
        <v>5366</v>
      </c>
      <c r="BD115" s="3">
        <v>3960</v>
      </c>
      <c r="BE115" s="3">
        <v>6035</v>
      </c>
      <c r="BF115" s="3">
        <v>1765</v>
      </c>
      <c r="BG115" s="3">
        <v>1613</v>
      </c>
      <c r="BH115" s="3">
        <v>591</v>
      </c>
      <c r="BI115" s="3">
        <v>1264</v>
      </c>
      <c r="BJ115" s="3">
        <v>1164</v>
      </c>
      <c r="BK115" s="3">
        <v>5260</v>
      </c>
      <c r="BL115" s="3">
        <v>5895</v>
      </c>
      <c r="BM115" s="3">
        <v>2955</v>
      </c>
      <c r="BN115" s="3">
        <v>2101</v>
      </c>
      <c r="BO115" s="3">
        <v>1706</v>
      </c>
      <c r="BP115" s="3">
        <v>1839</v>
      </c>
      <c r="BQ115" s="3">
        <v>2439</v>
      </c>
      <c r="BR115" s="3">
        <v>657</v>
      </c>
      <c r="BS115" s="3">
        <v>2265</v>
      </c>
      <c r="BT115" s="3">
        <v>1682</v>
      </c>
      <c r="BU115" s="3">
        <v>2316</v>
      </c>
      <c r="BV115" s="3">
        <v>1173</v>
      </c>
      <c r="BW115" s="3">
        <v>2902</v>
      </c>
      <c r="BX115" s="3">
        <v>1714</v>
      </c>
      <c r="BY115" s="3">
        <v>580</v>
      </c>
      <c r="BZ115" s="3">
        <v>3311</v>
      </c>
      <c r="CA115" s="3">
        <v>2014</v>
      </c>
      <c r="CB115" s="3">
        <v>2483</v>
      </c>
      <c r="CC115" s="3">
        <v>2147</v>
      </c>
      <c r="CD115" s="3">
        <v>2589</v>
      </c>
      <c r="CE115" s="3">
        <v>3524</v>
      </c>
      <c r="CF115" s="3">
        <v>1133</v>
      </c>
      <c r="CG115" s="3">
        <v>3086</v>
      </c>
      <c r="CH115" s="3">
        <v>2646</v>
      </c>
      <c r="CI115" s="3">
        <v>816</v>
      </c>
      <c r="CJ115" s="3">
        <v>1693</v>
      </c>
      <c r="CK115" s="3">
        <v>852</v>
      </c>
      <c r="CL115" s="3">
        <v>3584</v>
      </c>
      <c r="CM115" s="3">
        <v>2875</v>
      </c>
      <c r="CN115" s="3">
        <v>2208</v>
      </c>
      <c r="CO115" s="3">
        <v>1536</v>
      </c>
      <c r="CP115" s="3">
        <v>1474</v>
      </c>
      <c r="CQ115" s="3">
        <v>2218</v>
      </c>
      <c r="CR115" s="3">
        <v>928</v>
      </c>
      <c r="CS115" s="3">
        <v>824</v>
      </c>
      <c r="CT115" s="3">
        <v>4493</v>
      </c>
      <c r="CU115" s="3">
        <v>9643</v>
      </c>
      <c r="CV115" s="3">
        <v>9496</v>
      </c>
      <c r="CW115" s="3">
        <v>8477</v>
      </c>
      <c r="CX115" s="3">
        <v>9771</v>
      </c>
      <c r="CY115" s="3">
        <v>8460</v>
      </c>
      <c r="CZ115" s="3">
        <v>8531</v>
      </c>
      <c r="DA115" s="3">
        <v>8510</v>
      </c>
      <c r="DB115" s="3">
        <v>8597</v>
      </c>
      <c r="DC115" s="3">
        <v>11556</v>
      </c>
      <c r="DD115" s="3">
        <v>8937</v>
      </c>
      <c r="DE115" s="3">
        <v>8960</v>
      </c>
      <c r="DF115" s="3">
        <v>6536</v>
      </c>
      <c r="DG115" s="3">
        <v>9897</v>
      </c>
      <c r="DH115" s="3">
        <v>10893</v>
      </c>
      <c r="DI115" s="3">
        <v>7794</v>
      </c>
      <c r="DJ115" s="3">
        <v>9601</v>
      </c>
      <c r="DK115" s="3">
        <v>11517</v>
      </c>
      <c r="DL115" s="3">
        <v>10555</v>
      </c>
      <c r="DM115" s="3">
        <v>8066</v>
      </c>
      <c r="DN115" s="3">
        <v>10594</v>
      </c>
      <c r="DO115" s="3">
        <v>7426</v>
      </c>
      <c r="DP115" s="3">
        <v>6755</v>
      </c>
      <c r="DQ115" s="3">
        <v>10637</v>
      </c>
      <c r="DR115" s="3">
        <v>7161</v>
      </c>
      <c r="DS115" s="3">
        <v>6880</v>
      </c>
      <c r="DT115" s="3">
        <v>6895</v>
      </c>
      <c r="DU115" s="3">
        <v>9228</v>
      </c>
      <c r="DV115" s="3">
        <v>5667</v>
      </c>
      <c r="DW115" s="3">
        <v>8396</v>
      </c>
      <c r="DX115" s="3">
        <v>8467</v>
      </c>
      <c r="DY115" s="3">
        <v>8565</v>
      </c>
      <c r="DZ115" s="3">
        <v>10122</v>
      </c>
      <c r="EA115" s="3">
        <v>10545</v>
      </c>
      <c r="EB115" s="3">
        <v>11889</v>
      </c>
      <c r="EC115" s="3">
        <v>14018</v>
      </c>
      <c r="ED115" s="3">
        <v>7215</v>
      </c>
      <c r="EE115" s="3">
        <v>9567</v>
      </c>
      <c r="EF115" s="3">
        <v>9608</v>
      </c>
      <c r="EG115" s="3">
        <v>11977</v>
      </c>
      <c r="EH115" s="3">
        <v>10981</v>
      </c>
      <c r="EI115" s="3">
        <v>12835</v>
      </c>
      <c r="EJ115" s="3">
        <v>7544</v>
      </c>
      <c r="EK115" s="3">
        <v>8305</v>
      </c>
      <c r="EL115" s="3">
        <v>9472</v>
      </c>
      <c r="EM115" s="3">
        <v>7101</v>
      </c>
      <c r="EN115" s="3">
        <v>6295</v>
      </c>
      <c r="EO115" s="3">
        <v>5958</v>
      </c>
      <c r="EP115" s="3">
        <v>6063</v>
      </c>
      <c r="EQ115" s="3">
        <v>7773</v>
      </c>
      <c r="ER115" s="3">
        <v>12996</v>
      </c>
      <c r="ES115" s="3">
        <v>15172</v>
      </c>
      <c r="ET115" s="3">
        <v>6869</v>
      </c>
      <c r="EU115" s="3">
        <v>5503</v>
      </c>
      <c r="EV115" s="3">
        <v>5053</v>
      </c>
      <c r="EW115" s="3">
        <v>3822</v>
      </c>
      <c r="EX115" s="3">
        <v>5602</v>
      </c>
      <c r="EY115" s="3">
        <v>5151</v>
      </c>
      <c r="EZ115" s="3">
        <v>4304</v>
      </c>
      <c r="FA115" s="3">
        <v>3181</v>
      </c>
      <c r="FB115" s="3">
        <v>3856</v>
      </c>
      <c r="FC115" s="3">
        <v>5093</v>
      </c>
      <c r="FD115" s="3">
        <v>4610</v>
      </c>
      <c r="FE115" s="3">
        <v>7249</v>
      </c>
      <c r="FF115" s="3">
        <v>5910</v>
      </c>
      <c r="FG115" s="3">
        <v>5979</v>
      </c>
      <c r="FH115" s="3">
        <v>8041</v>
      </c>
      <c r="FI115" s="3">
        <v>4622</v>
      </c>
      <c r="FJ115" s="3">
        <v>5056</v>
      </c>
      <c r="FK115" s="3">
        <v>5671</v>
      </c>
      <c r="FL115" s="3">
        <v>4848</v>
      </c>
      <c r="FM115" s="3">
        <v>4202</v>
      </c>
      <c r="FN115" s="3">
        <v>2578</v>
      </c>
      <c r="FO115" s="3">
        <v>2101</v>
      </c>
      <c r="FP115" s="3">
        <v>1504</v>
      </c>
      <c r="FQ115" s="3">
        <v>1622</v>
      </c>
      <c r="FR115" s="3">
        <v>1678</v>
      </c>
      <c r="FS115" s="3">
        <v>1611</v>
      </c>
      <c r="FT115" s="3">
        <v>1932</v>
      </c>
      <c r="FU115" s="3">
        <v>1811</v>
      </c>
      <c r="FV115" s="3">
        <v>2206</v>
      </c>
      <c r="FW115" s="3">
        <v>2157</v>
      </c>
      <c r="FX115" s="3">
        <v>2153</v>
      </c>
      <c r="FY115" s="3">
        <v>1750</v>
      </c>
      <c r="FZ115" s="3">
        <v>2806</v>
      </c>
      <c r="GA115" s="3">
        <v>996</v>
      </c>
      <c r="GB115" s="3">
        <v>850</v>
      </c>
      <c r="GC115" s="3">
        <v>1794</v>
      </c>
      <c r="GD115" s="3">
        <v>813</v>
      </c>
      <c r="GE115" s="3">
        <v>445</v>
      </c>
      <c r="GF115" s="3">
        <v>397</v>
      </c>
      <c r="GG115" s="3">
        <v>548</v>
      </c>
      <c r="GH115" s="3">
        <v>1155</v>
      </c>
      <c r="GI115" s="3">
        <v>498</v>
      </c>
      <c r="GJ115" s="3">
        <v>126</v>
      </c>
      <c r="GK115" s="2" t="s">
        <v>150</v>
      </c>
      <c r="GL115" s="2"/>
      <c r="GM115" s="2"/>
      <c r="GN115" s="2"/>
      <c r="GO115" s="2"/>
      <c r="GP115" s="2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2.75">
      <c r="A116" s="2" t="s">
        <v>151</v>
      </c>
      <c r="B116" s="3">
        <f t="shared" si="39"/>
        <v>339686</v>
      </c>
      <c r="C116" s="3">
        <f t="shared" si="40"/>
        <v>0</v>
      </c>
      <c r="D116" s="3">
        <f t="shared" si="41"/>
        <v>0</v>
      </c>
      <c r="E116" s="3">
        <f t="shared" si="42"/>
        <v>6282</v>
      </c>
      <c r="F116" s="3">
        <f t="shared" si="43"/>
        <v>18253</v>
      </c>
      <c r="G116" s="3">
        <f t="shared" si="46"/>
        <v>14069</v>
      </c>
      <c r="H116" s="3">
        <f t="shared" si="44"/>
        <v>20327</v>
      </c>
      <c r="I116" s="3">
        <f t="shared" si="72"/>
        <v>11766</v>
      </c>
      <c r="J116" s="3">
        <f t="shared" si="65"/>
        <v>36991</v>
      </c>
      <c r="K116" s="3">
        <f t="shared" si="73"/>
        <v>35279</v>
      </c>
      <c r="L116" s="3">
        <f t="shared" si="74"/>
        <v>33939</v>
      </c>
      <c r="M116" s="3">
        <f t="shared" si="75"/>
        <v>44685</v>
      </c>
      <c r="N116" s="3">
        <f t="shared" si="76"/>
        <v>45238</v>
      </c>
      <c r="O116" s="3">
        <f t="shared" si="77"/>
        <v>44162</v>
      </c>
      <c r="P116" s="3">
        <f t="shared" si="78"/>
        <v>18838</v>
      </c>
      <c r="Q116" s="3">
        <f t="shared" si="79"/>
        <v>9857</v>
      </c>
      <c r="R116" s="2" t="s">
        <v>151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>
        <v>68</v>
      </c>
      <c r="AP116" s="3">
        <v>849</v>
      </c>
      <c r="AQ116" s="3">
        <v>1090</v>
      </c>
      <c r="AR116" s="3">
        <v>546</v>
      </c>
      <c r="AS116" s="3">
        <v>682</v>
      </c>
      <c r="AT116" s="3">
        <v>1018</v>
      </c>
      <c r="AU116" s="3">
        <v>494</v>
      </c>
      <c r="AV116" s="3">
        <v>1535</v>
      </c>
      <c r="AW116" s="3">
        <v>2482</v>
      </c>
      <c r="AX116" s="3">
        <v>946</v>
      </c>
      <c r="AY116" s="3">
        <v>1091</v>
      </c>
      <c r="AZ116" s="3">
        <v>1511</v>
      </c>
      <c r="BA116" s="3">
        <v>1651</v>
      </c>
      <c r="BB116" s="3">
        <v>1362</v>
      </c>
      <c r="BC116" s="3">
        <v>2676</v>
      </c>
      <c r="BD116" s="3">
        <v>1470</v>
      </c>
      <c r="BE116" s="3">
        <v>2392</v>
      </c>
      <c r="BF116" s="3">
        <v>1055</v>
      </c>
      <c r="BG116" s="3">
        <v>1088</v>
      </c>
      <c r="BH116" s="3">
        <v>529</v>
      </c>
      <c r="BI116" s="3">
        <v>941</v>
      </c>
      <c r="BJ116" s="3">
        <v>933</v>
      </c>
      <c r="BK116" s="3">
        <v>1830</v>
      </c>
      <c r="BL116" s="3">
        <v>2003</v>
      </c>
      <c r="BM116" s="3">
        <v>1156</v>
      </c>
      <c r="BN116" s="3">
        <v>932</v>
      </c>
      <c r="BO116" s="3">
        <v>1027</v>
      </c>
      <c r="BP116" s="3">
        <v>806</v>
      </c>
      <c r="BQ116" s="3">
        <v>1262</v>
      </c>
      <c r="BR116" s="3">
        <v>769</v>
      </c>
      <c r="BS116" s="3">
        <v>1218</v>
      </c>
      <c r="BT116" s="3">
        <v>1192</v>
      </c>
      <c r="BU116" s="3">
        <v>2194</v>
      </c>
      <c r="BV116" s="3">
        <v>1830</v>
      </c>
      <c r="BW116" s="3">
        <v>1547</v>
      </c>
      <c r="BX116" s="3">
        <v>1559</v>
      </c>
      <c r="BY116" s="3">
        <v>1454</v>
      </c>
      <c r="BZ116" s="3">
        <v>2029</v>
      </c>
      <c r="CA116" s="3">
        <v>2004</v>
      </c>
      <c r="CB116" s="3">
        <v>2274</v>
      </c>
      <c r="CC116" s="3">
        <v>1329</v>
      </c>
      <c r="CD116" s="3">
        <v>1202</v>
      </c>
      <c r="CE116" s="3">
        <v>1537</v>
      </c>
      <c r="CF116" s="3">
        <v>1368</v>
      </c>
      <c r="CG116" s="3">
        <v>1411</v>
      </c>
      <c r="CH116" s="3">
        <v>1415</v>
      </c>
      <c r="CI116" s="3">
        <v>1003</v>
      </c>
      <c r="CJ116" s="3">
        <v>896</v>
      </c>
      <c r="CK116" s="3">
        <v>740</v>
      </c>
      <c r="CL116" s="3">
        <v>1095</v>
      </c>
      <c r="CM116" s="3">
        <v>1216</v>
      </c>
      <c r="CN116" s="3">
        <v>1155</v>
      </c>
      <c r="CO116" s="3">
        <v>996</v>
      </c>
      <c r="CP116" s="3">
        <v>520</v>
      </c>
      <c r="CQ116" s="3">
        <v>739</v>
      </c>
      <c r="CR116" s="3">
        <v>580</v>
      </c>
      <c r="CS116" s="3">
        <v>707</v>
      </c>
      <c r="CT116" s="3">
        <v>1875</v>
      </c>
      <c r="CU116" s="3">
        <v>3993</v>
      </c>
      <c r="CV116" s="3">
        <v>3017</v>
      </c>
      <c r="CW116" s="3">
        <v>3508</v>
      </c>
      <c r="CX116" s="3">
        <v>3749</v>
      </c>
      <c r="CY116" s="3">
        <v>3004</v>
      </c>
      <c r="CZ116" s="3">
        <v>3573</v>
      </c>
      <c r="DA116" s="3">
        <v>3251</v>
      </c>
      <c r="DB116" s="3">
        <v>3497</v>
      </c>
      <c r="DC116" s="3">
        <v>3710</v>
      </c>
      <c r="DD116" s="3">
        <v>3107</v>
      </c>
      <c r="DE116" s="3">
        <v>2815</v>
      </c>
      <c r="DF116" s="3">
        <v>2123</v>
      </c>
      <c r="DG116" s="3">
        <v>3280</v>
      </c>
      <c r="DH116" s="3">
        <v>3361</v>
      </c>
      <c r="DI116" s="3">
        <v>3126</v>
      </c>
      <c r="DJ116" s="3">
        <v>3181</v>
      </c>
      <c r="DK116" s="3">
        <v>3438</v>
      </c>
      <c r="DL116" s="3">
        <v>3036</v>
      </c>
      <c r="DM116" s="3">
        <v>2712</v>
      </c>
      <c r="DN116" s="3">
        <v>3429</v>
      </c>
      <c r="DO116" s="3">
        <v>2236</v>
      </c>
      <c r="DP116" s="3">
        <v>2542</v>
      </c>
      <c r="DQ116" s="3">
        <v>4105</v>
      </c>
      <c r="DR116" s="3">
        <v>2776</v>
      </c>
      <c r="DS116" s="3">
        <v>2145</v>
      </c>
      <c r="DT116" s="3">
        <v>2354</v>
      </c>
      <c r="DU116" s="3">
        <v>3337</v>
      </c>
      <c r="DV116" s="3">
        <v>1861</v>
      </c>
      <c r="DW116" s="3">
        <v>2305</v>
      </c>
      <c r="DX116" s="3">
        <v>2566</v>
      </c>
      <c r="DY116" s="3">
        <v>2423</v>
      </c>
      <c r="DZ116" s="3">
        <v>3657</v>
      </c>
      <c r="EA116" s="3">
        <v>2912</v>
      </c>
      <c r="EB116" s="3">
        <v>3498</v>
      </c>
      <c r="EC116" s="3">
        <v>4052</v>
      </c>
      <c r="ED116" s="3">
        <v>3150</v>
      </c>
      <c r="EE116" s="3">
        <v>3559</v>
      </c>
      <c r="EF116" s="3">
        <v>6228</v>
      </c>
      <c r="EG116" s="3">
        <v>4763</v>
      </c>
      <c r="EH116" s="3">
        <v>3902</v>
      </c>
      <c r="EI116" s="3">
        <v>4344</v>
      </c>
      <c r="EJ116" s="3">
        <v>2846</v>
      </c>
      <c r="EK116" s="3">
        <v>3223</v>
      </c>
      <c r="EL116" s="3">
        <v>3224</v>
      </c>
      <c r="EM116" s="3">
        <v>3078</v>
      </c>
      <c r="EN116" s="3">
        <v>2316</v>
      </c>
      <c r="EO116" s="3">
        <v>2678</v>
      </c>
      <c r="EP116" s="3">
        <v>2944</v>
      </c>
      <c r="EQ116" s="3">
        <v>3996</v>
      </c>
      <c r="ER116" s="3">
        <v>5827</v>
      </c>
      <c r="ES116" s="3">
        <v>5900</v>
      </c>
      <c r="ET116" s="3">
        <v>4057</v>
      </c>
      <c r="EU116" s="3">
        <v>3423</v>
      </c>
      <c r="EV116" s="3">
        <v>3664</v>
      </c>
      <c r="EW116" s="3">
        <v>2834</v>
      </c>
      <c r="EX116" s="3">
        <v>3586</v>
      </c>
      <c r="EY116" s="3">
        <v>3353</v>
      </c>
      <c r="EZ116" s="3">
        <v>2976</v>
      </c>
      <c r="FA116" s="3">
        <v>3034</v>
      </c>
      <c r="FB116" s="3">
        <v>3067</v>
      </c>
      <c r="FC116" s="3">
        <v>3333</v>
      </c>
      <c r="FD116" s="3">
        <v>4296</v>
      </c>
      <c r="FE116" s="3">
        <v>4685</v>
      </c>
      <c r="FF116" s="3">
        <v>4004</v>
      </c>
      <c r="FG116" s="3">
        <v>4097</v>
      </c>
      <c r="FH116" s="3">
        <v>5930</v>
      </c>
      <c r="FI116" s="3">
        <v>3218</v>
      </c>
      <c r="FJ116" s="3">
        <v>2734</v>
      </c>
      <c r="FK116" s="3">
        <v>2838</v>
      </c>
      <c r="FL116" s="3">
        <v>2926</v>
      </c>
      <c r="FM116" s="3">
        <v>2197</v>
      </c>
      <c r="FN116" s="3">
        <v>1552</v>
      </c>
      <c r="FO116" s="3">
        <v>1162</v>
      </c>
      <c r="FP116" s="3">
        <v>1431</v>
      </c>
      <c r="FQ116" s="3">
        <v>1307</v>
      </c>
      <c r="FR116" s="3">
        <v>1580</v>
      </c>
      <c r="FS116" s="3">
        <v>1395</v>
      </c>
      <c r="FT116" s="3">
        <v>1979</v>
      </c>
      <c r="FU116" s="3">
        <v>1585</v>
      </c>
      <c r="FV116" s="3">
        <v>1955</v>
      </c>
      <c r="FW116" s="3">
        <v>1496</v>
      </c>
      <c r="FX116" s="3">
        <v>1199</v>
      </c>
      <c r="FY116" s="3">
        <v>935</v>
      </c>
      <c r="FZ116" s="3">
        <v>1707</v>
      </c>
      <c r="GA116" s="3">
        <v>1389</v>
      </c>
      <c r="GB116" s="3">
        <v>1226</v>
      </c>
      <c r="GC116" s="3">
        <v>2116</v>
      </c>
      <c r="GD116" s="3">
        <v>512</v>
      </c>
      <c r="GE116" s="3">
        <v>320</v>
      </c>
      <c r="GF116" s="3">
        <v>276</v>
      </c>
      <c r="GG116" s="3">
        <v>372</v>
      </c>
      <c r="GH116" s="3">
        <v>450</v>
      </c>
      <c r="GI116" s="3">
        <v>367</v>
      </c>
      <c r="GJ116" s="3">
        <v>187</v>
      </c>
      <c r="GK116" s="2" t="s">
        <v>151</v>
      </c>
      <c r="GL116" s="2"/>
      <c r="GM116" s="2"/>
      <c r="GN116" s="2"/>
      <c r="GO116" s="2"/>
      <c r="GP116" s="2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2.75">
      <c r="A117" s="2" t="s">
        <v>141</v>
      </c>
      <c r="B117" s="3">
        <f t="shared" si="39"/>
        <v>69825</v>
      </c>
      <c r="C117" s="3">
        <f t="shared" si="40"/>
        <v>0</v>
      </c>
      <c r="D117" s="3">
        <f t="shared" si="41"/>
        <v>0</v>
      </c>
      <c r="E117" s="3">
        <f t="shared" si="42"/>
        <v>8659</v>
      </c>
      <c r="F117" s="3">
        <f t="shared" si="43"/>
        <v>11037</v>
      </c>
      <c r="G117" s="3">
        <f t="shared" si="46"/>
        <v>8883</v>
      </c>
      <c r="H117" s="3">
        <f t="shared" si="44"/>
        <v>11748</v>
      </c>
      <c r="I117" s="3">
        <f t="shared" si="72"/>
        <v>6698</v>
      </c>
      <c r="J117" s="3">
        <f t="shared" si="65"/>
        <v>5461</v>
      </c>
      <c r="K117" s="3">
        <f t="shared" si="73"/>
        <v>3946</v>
      </c>
      <c r="L117" s="3">
        <f t="shared" si="74"/>
        <v>3177</v>
      </c>
      <c r="M117" s="3">
        <f t="shared" si="75"/>
        <v>3048</v>
      </c>
      <c r="N117" s="3">
        <f t="shared" si="76"/>
        <v>2776</v>
      </c>
      <c r="O117" s="3">
        <f t="shared" si="77"/>
        <v>2187</v>
      </c>
      <c r="P117" s="3">
        <f t="shared" si="78"/>
        <v>1379</v>
      </c>
      <c r="Q117" s="3">
        <f t="shared" si="79"/>
        <v>826</v>
      </c>
      <c r="R117" s="2" t="s">
        <v>141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>
        <v>629</v>
      </c>
      <c r="AL117" s="3"/>
      <c r="AM117" s="3">
        <v>520</v>
      </c>
      <c r="AN117" s="3">
        <v>513</v>
      </c>
      <c r="AO117" s="3">
        <v>646</v>
      </c>
      <c r="AP117" s="3">
        <v>966</v>
      </c>
      <c r="AQ117" s="3">
        <v>931</v>
      </c>
      <c r="AR117" s="3">
        <v>942</v>
      </c>
      <c r="AS117" s="3">
        <v>873</v>
      </c>
      <c r="AT117" s="3">
        <v>1172</v>
      </c>
      <c r="AU117" s="3">
        <v>743</v>
      </c>
      <c r="AV117" s="3">
        <v>724</v>
      </c>
      <c r="AW117" s="3">
        <v>1258</v>
      </c>
      <c r="AX117" s="3">
        <v>768</v>
      </c>
      <c r="AY117" s="3">
        <v>787</v>
      </c>
      <c r="AZ117" s="3">
        <v>1136</v>
      </c>
      <c r="BA117" s="3">
        <v>748</v>
      </c>
      <c r="BB117" s="3">
        <v>752</v>
      </c>
      <c r="BC117" s="3">
        <v>962</v>
      </c>
      <c r="BD117" s="3">
        <v>1012</v>
      </c>
      <c r="BE117" s="3">
        <v>1181</v>
      </c>
      <c r="BF117" s="3">
        <v>903</v>
      </c>
      <c r="BG117" s="3">
        <v>765</v>
      </c>
      <c r="BH117" s="3">
        <v>765</v>
      </c>
      <c r="BI117" s="3">
        <v>845</v>
      </c>
      <c r="BJ117" s="3">
        <v>853</v>
      </c>
      <c r="BK117" s="3">
        <v>1830</v>
      </c>
      <c r="BL117" s="3">
        <v>625</v>
      </c>
      <c r="BM117" s="3">
        <v>587</v>
      </c>
      <c r="BN117" s="3">
        <v>610</v>
      </c>
      <c r="BO117" s="3">
        <v>669</v>
      </c>
      <c r="BP117" s="3">
        <v>641</v>
      </c>
      <c r="BQ117" s="3">
        <v>569</v>
      </c>
      <c r="BR117" s="3">
        <v>623</v>
      </c>
      <c r="BS117" s="3">
        <v>490</v>
      </c>
      <c r="BT117" s="3">
        <v>541</v>
      </c>
      <c r="BU117" s="3">
        <v>883</v>
      </c>
      <c r="BV117" s="3">
        <v>1112</v>
      </c>
      <c r="BW117" s="3">
        <v>1201</v>
      </c>
      <c r="BX117" s="3">
        <v>1127</v>
      </c>
      <c r="BY117" s="3">
        <v>967</v>
      </c>
      <c r="BZ117" s="3">
        <v>952</v>
      </c>
      <c r="CA117" s="3">
        <v>1031</v>
      </c>
      <c r="CB117" s="3">
        <v>970</v>
      </c>
      <c r="CC117" s="3">
        <v>832</v>
      </c>
      <c r="CD117" s="3">
        <v>1111</v>
      </c>
      <c r="CE117" s="3">
        <v>681</v>
      </c>
      <c r="CF117" s="3">
        <v>881</v>
      </c>
      <c r="CG117" s="3">
        <v>1006</v>
      </c>
      <c r="CH117" s="3">
        <v>926</v>
      </c>
      <c r="CI117" s="3">
        <v>927</v>
      </c>
      <c r="CJ117" s="3">
        <v>489</v>
      </c>
      <c r="CK117" s="3">
        <v>476</v>
      </c>
      <c r="CL117" s="3">
        <v>505</v>
      </c>
      <c r="CM117" s="3">
        <v>493</v>
      </c>
      <c r="CN117" s="3">
        <v>448</v>
      </c>
      <c r="CO117" s="3">
        <v>410</v>
      </c>
      <c r="CP117" s="3">
        <v>355</v>
      </c>
      <c r="CQ117" s="3">
        <v>320</v>
      </c>
      <c r="CR117" s="3">
        <v>343</v>
      </c>
      <c r="CS117" s="3">
        <v>350</v>
      </c>
      <c r="CT117" s="3">
        <v>375</v>
      </c>
      <c r="CU117" s="3">
        <v>464</v>
      </c>
      <c r="CV117" s="3">
        <v>512</v>
      </c>
      <c r="CW117" s="3">
        <v>495</v>
      </c>
      <c r="CX117" s="3">
        <v>519</v>
      </c>
      <c r="CY117" s="3">
        <v>482</v>
      </c>
      <c r="CZ117" s="3">
        <v>517</v>
      </c>
      <c r="DA117" s="3">
        <v>540</v>
      </c>
      <c r="DB117" s="3">
        <v>466</v>
      </c>
      <c r="DC117" s="3">
        <v>362</v>
      </c>
      <c r="DD117" s="3">
        <v>379</v>
      </c>
      <c r="DE117" s="3">
        <v>393</v>
      </c>
      <c r="DF117" s="3">
        <v>327</v>
      </c>
      <c r="DG117" s="3">
        <v>328</v>
      </c>
      <c r="DH117" s="3">
        <v>336</v>
      </c>
      <c r="DI117" s="3">
        <v>340</v>
      </c>
      <c r="DJ117" s="3">
        <v>334</v>
      </c>
      <c r="DK117" s="3">
        <v>306</v>
      </c>
      <c r="DL117" s="3">
        <v>409</v>
      </c>
      <c r="DM117" s="3">
        <v>325</v>
      </c>
      <c r="DN117" s="3">
        <v>330</v>
      </c>
      <c r="DO117" s="3">
        <v>247</v>
      </c>
      <c r="DP117" s="3">
        <v>271</v>
      </c>
      <c r="DQ117" s="3">
        <v>311</v>
      </c>
      <c r="DR117" s="3">
        <v>269</v>
      </c>
      <c r="DS117" s="3">
        <v>260</v>
      </c>
      <c r="DT117" s="3">
        <v>290</v>
      </c>
      <c r="DU117" s="3">
        <v>286</v>
      </c>
      <c r="DV117" s="3">
        <v>262</v>
      </c>
      <c r="DW117" s="3">
        <v>241</v>
      </c>
      <c r="DX117" s="3">
        <v>298</v>
      </c>
      <c r="DY117" s="3">
        <v>249</v>
      </c>
      <c r="DZ117" s="3">
        <v>268</v>
      </c>
      <c r="EA117" s="3">
        <v>223</v>
      </c>
      <c r="EB117" s="3">
        <v>220</v>
      </c>
      <c r="EC117" s="3">
        <v>300</v>
      </c>
      <c r="ED117" s="3">
        <v>223</v>
      </c>
      <c r="EE117" s="3">
        <v>269</v>
      </c>
      <c r="EF117" s="3">
        <v>221</v>
      </c>
      <c r="EG117" s="3">
        <v>273</v>
      </c>
      <c r="EH117" s="3">
        <v>249</v>
      </c>
      <c r="EI117" s="3">
        <v>235</v>
      </c>
      <c r="EJ117" s="3">
        <v>257</v>
      </c>
      <c r="EK117" s="3">
        <v>212</v>
      </c>
      <c r="EL117" s="3">
        <v>424</v>
      </c>
      <c r="EM117" s="3">
        <v>174</v>
      </c>
      <c r="EN117" s="3">
        <v>211</v>
      </c>
      <c r="EO117" s="3">
        <v>231</v>
      </c>
      <c r="EP117" s="3">
        <v>204</v>
      </c>
      <c r="EQ117" s="3">
        <v>227</v>
      </c>
      <c r="ER117" s="3">
        <v>244</v>
      </c>
      <c r="ES117" s="3">
        <v>245</v>
      </c>
      <c r="ET117" s="3">
        <v>232</v>
      </c>
      <c r="EU117" s="3">
        <v>258</v>
      </c>
      <c r="EV117" s="3">
        <v>294</v>
      </c>
      <c r="EW117" s="3">
        <v>218</v>
      </c>
      <c r="EX117" s="3">
        <v>262</v>
      </c>
      <c r="EY117" s="3">
        <v>196</v>
      </c>
      <c r="EZ117" s="3">
        <v>165</v>
      </c>
      <c r="FA117" s="3">
        <v>291</v>
      </c>
      <c r="FB117" s="3">
        <v>174</v>
      </c>
      <c r="FC117" s="3">
        <v>139</v>
      </c>
      <c r="FD117" s="3">
        <v>179</v>
      </c>
      <c r="FE117" s="3">
        <v>202</v>
      </c>
      <c r="FF117" s="3">
        <v>181</v>
      </c>
      <c r="FG117" s="3">
        <v>188</v>
      </c>
      <c r="FH117" s="3">
        <v>238</v>
      </c>
      <c r="FI117" s="3">
        <v>168</v>
      </c>
      <c r="FJ117" s="3">
        <v>169</v>
      </c>
      <c r="FK117" s="3">
        <v>127</v>
      </c>
      <c r="FL117" s="3">
        <v>131</v>
      </c>
      <c r="FM117" s="3">
        <v>124</v>
      </c>
      <c r="FN117" s="3">
        <v>111</v>
      </c>
      <c r="FO117" s="3">
        <v>99</v>
      </c>
      <c r="FP117" s="3">
        <v>96</v>
      </c>
      <c r="FQ117" s="3">
        <v>127</v>
      </c>
      <c r="FR117" s="3">
        <v>146</v>
      </c>
      <c r="FS117" s="3">
        <v>160</v>
      </c>
      <c r="FT117" s="3">
        <v>168</v>
      </c>
      <c r="FU117" s="3">
        <v>119</v>
      </c>
      <c r="FV117" s="3">
        <v>106</v>
      </c>
      <c r="FW117" s="3">
        <v>40</v>
      </c>
      <c r="FX117" s="3">
        <v>83</v>
      </c>
      <c r="FY117" s="2">
        <v>93</v>
      </c>
      <c r="FZ117" s="2">
        <v>92</v>
      </c>
      <c r="GA117" s="2">
        <v>61</v>
      </c>
      <c r="GB117" s="2">
        <v>76</v>
      </c>
      <c r="GC117" s="2">
        <v>84</v>
      </c>
      <c r="GD117" s="2">
        <v>75</v>
      </c>
      <c r="GE117" s="2">
        <v>44</v>
      </c>
      <c r="GF117" s="2">
        <v>67</v>
      </c>
      <c r="GG117" s="2">
        <v>72</v>
      </c>
      <c r="GH117" s="2">
        <v>49</v>
      </c>
      <c r="GI117" s="2">
        <v>62</v>
      </c>
      <c r="GJ117" s="2">
        <v>51</v>
      </c>
      <c r="GK117" s="2" t="s">
        <v>141</v>
      </c>
      <c r="GL117" s="2"/>
      <c r="GM117" s="2"/>
      <c r="GN117" s="2"/>
      <c r="GO117" s="2"/>
      <c r="GP117" s="2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2.75">
      <c r="A118" s="2" t="s">
        <v>140</v>
      </c>
      <c r="B118" s="3">
        <f t="shared" si="39"/>
        <v>10751</v>
      </c>
      <c r="C118" s="3">
        <f t="shared" si="40"/>
        <v>0</v>
      </c>
      <c r="D118" s="3">
        <f t="shared" si="41"/>
        <v>0</v>
      </c>
      <c r="E118" s="3">
        <f t="shared" si="42"/>
        <v>413</v>
      </c>
      <c r="F118" s="3">
        <f t="shared" si="43"/>
        <v>593</v>
      </c>
      <c r="G118" s="3">
        <f t="shared" si="46"/>
        <v>388</v>
      </c>
      <c r="H118" s="3">
        <f t="shared" si="44"/>
        <v>796</v>
      </c>
      <c r="I118" s="3">
        <f t="shared" si="72"/>
        <v>620</v>
      </c>
      <c r="J118" s="3">
        <f t="shared" si="65"/>
        <v>1414</v>
      </c>
      <c r="K118" s="3">
        <f t="shared" si="73"/>
        <v>1214</v>
      </c>
      <c r="L118" s="3">
        <f t="shared" si="74"/>
        <v>1035</v>
      </c>
      <c r="M118" s="3">
        <f t="shared" si="75"/>
        <v>1319</v>
      </c>
      <c r="N118" s="3">
        <f t="shared" si="76"/>
        <v>1153</v>
      </c>
      <c r="O118" s="3">
        <f t="shared" si="77"/>
        <v>1288</v>
      </c>
      <c r="P118" s="3">
        <f t="shared" si="78"/>
        <v>518</v>
      </c>
      <c r="Q118" s="3"/>
      <c r="R118" s="2" t="s">
        <v>140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>
        <v>0</v>
      </c>
      <c r="AP118" s="3">
        <v>42</v>
      </c>
      <c r="AQ118" s="3">
        <v>69</v>
      </c>
      <c r="AR118" s="3">
        <v>57</v>
      </c>
      <c r="AS118" s="3">
        <v>63</v>
      </c>
      <c r="AT118" s="3">
        <v>79</v>
      </c>
      <c r="AU118" s="3">
        <v>35</v>
      </c>
      <c r="AV118" s="3">
        <v>68</v>
      </c>
      <c r="AW118" s="3">
        <v>55</v>
      </c>
      <c r="AX118" s="3">
        <v>43</v>
      </c>
      <c r="AY118" s="3">
        <v>50</v>
      </c>
      <c r="AZ118" s="3">
        <v>53</v>
      </c>
      <c r="BA118" s="3">
        <v>61</v>
      </c>
      <c r="BB118" s="3">
        <v>53</v>
      </c>
      <c r="BC118" s="3">
        <v>57</v>
      </c>
      <c r="BD118" s="3">
        <v>58</v>
      </c>
      <c r="BE118" s="3">
        <v>50</v>
      </c>
      <c r="BF118" s="3">
        <v>38</v>
      </c>
      <c r="BG118" s="3">
        <v>28</v>
      </c>
      <c r="BH118" s="3">
        <v>47</v>
      </c>
      <c r="BI118" s="3">
        <v>50</v>
      </c>
      <c r="BJ118" s="3">
        <v>50</v>
      </c>
      <c r="BK118" s="3">
        <v>22</v>
      </c>
      <c r="BL118" s="3">
        <v>22</v>
      </c>
      <c r="BM118" s="3">
        <v>27</v>
      </c>
      <c r="BN118" s="3">
        <v>35</v>
      </c>
      <c r="BO118" s="3">
        <v>32</v>
      </c>
      <c r="BP118" s="3">
        <v>40</v>
      </c>
      <c r="BQ118" s="3">
        <v>36</v>
      </c>
      <c r="BR118" s="3">
        <v>34</v>
      </c>
      <c r="BS118" s="3">
        <v>14</v>
      </c>
      <c r="BT118" s="3">
        <v>26</v>
      </c>
      <c r="BU118" s="3">
        <v>54</v>
      </c>
      <c r="BV118" s="3">
        <v>46</v>
      </c>
      <c r="BW118" s="3">
        <v>71</v>
      </c>
      <c r="BX118" s="3">
        <v>66</v>
      </c>
      <c r="BY118" s="3">
        <v>55</v>
      </c>
      <c r="BZ118" s="3">
        <v>87</v>
      </c>
      <c r="CA118" s="3">
        <v>114</v>
      </c>
      <c r="CB118" s="3">
        <v>68</v>
      </c>
      <c r="CC118" s="3">
        <v>55</v>
      </c>
      <c r="CD118" s="3">
        <v>52</v>
      </c>
      <c r="CE118" s="3">
        <v>52</v>
      </c>
      <c r="CF118" s="3">
        <v>76</v>
      </c>
      <c r="CG118" s="3">
        <v>88</v>
      </c>
      <c r="CH118" s="3">
        <v>80</v>
      </c>
      <c r="CI118" s="3">
        <v>69</v>
      </c>
      <c r="CJ118" s="3">
        <v>80</v>
      </c>
      <c r="CK118" s="3">
        <v>34</v>
      </c>
      <c r="CL118" s="3">
        <v>31</v>
      </c>
      <c r="CM118" s="3">
        <v>29</v>
      </c>
      <c r="CN118" s="3">
        <v>60</v>
      </c>
      <c r="CO118" s="3">
        <v>39</v>
      </c>
      <c r="CP118" s="3">
        <v>35</v>
      </c>
      <c r="CQ118" s="3">
        <v>18</v>
      </c>
      <c r="CR118" s="3">
        <v>57</v>
      </c>
      <c r="CS118" s="3">
        <v>45</v>
      </c>
      <c r="CT118" s="3">
        <v>82</v>
      </c>
      <c r="CU118" s="3">
        <v>144</v>
      </c>
      <c r="CV118" s="3">
        <v>136</v>
      </c>
      <c r="CW118" s="3">
        <v>152</v>
      </c>
      <c r="CX118" s="3">
        <v>167</v>
      </c>
      <c r="CY118" s="3">
        <v>150</v>
      </c>
      <c r="CZ118" s="3">
        <v>119</v>
      </c>
      <c r="DA118" s="3">
        <v>79</v>
      </c>
      <c r="DB118" s="3">
        <v>109</v>
      </c>
      <c r="DC118" s="3">
        <v>100</v>
      </c>
      <c r="DD118" s="3">
        <v>131</v>
      </c>
      <c r="DE118" s="3">
        <v>121</v>
      </c>
      <c r="DF118" s="3">
        <v>89</v>
      </c>
      <c r="DG118" s="3">
        <v>111</v>
      </c>
      <c r="DH118" s="3">
        <v>79</v>
      </c>
      <c r="DI118" s="3">
        <v>85</v>
      </c>
      <c r="DJ118" s="3">
        <v>111</v>
      </c>
      <c r="DK118" s="3">
        <v>111</v>
      </c>
      <c r="DL118" s="3">
        <v>125</v>
      </c>
      <c r="DM118" s="3">
        <v>110</v>
      </c>
      <c r="DN118" s="3">
        <v>97</v>
      </c>
      <c r="DO118" s="3">
        <v>82</v>
      </c>
      <c r="DP118" s="3">
        <v>93</v>
      </c>
      <c r="DQ118" s="3">
        <v>107</v>
      </c>
      <c r="DR118" s="3">
        <v>86</v>
      </c>
      <c r="DS118" s="3">
        <v>73</v>
      </c>
      <c r="DT118" s="3">
        <v>75</v>
      </c>
      <c r="DU118" s="3">
        <v>70</v>
      </c>
      <c r="DV118" s="3">
        <v>71</v>
      </c>
      <c r="DW118" s="3">
        <v>85</v>
      </c>
      <c r="DX118" s="3">
        <v>118</v>
      </c>
      <c r="DY118" s="3">
        <v>89</v>
      </c>
      <c r="DZ118" s="3">
        <v>87</v>
      </c>
      <c r="EA118" s="3">
        <v>76</v>
      </c>
      <c r="EB118" s="3">
        <v>98</v>
      </c>
      <c r="EC118" s="3">
        <v>111</v>
      </c>
      <c r="ED118" s="3">
        <v>68</v>
      </c>
      <c r="EE118" s="3">
        <v>156</v>
      </c>
      <c r="EF118" s="3">
        <v>126</v>
      </c>
      <c r="EG118" s="3">
        <v>127</v>
      </c>
      <c r="EH118" s="3">
        <v>137</v>
      </c>
      <c r="EI118" s="3">
        <v>122</v>
      </c>
      <c r="EJ118" s="3">
        <v>121</v>
      </c>
      <c r="EK118" s="3">
        <v>110</v>
      </c>
      <c r="EL118" s="3">
        <v>78</v>
      </c>
      <c r="EM118" s="3">
        <v>80</v>
      </c>
      <c r="EN118" s="3">
        <v>83</v>
      </c>
      <c r="EO118" s="3">
        <v>73</v>
      </c>
      <c r="EP118" s="3">
        <v>80</v>
      </c>
      <c r="EQ118" s="3">
        <v>80</v>
      </c>
      <c r="ER118" s="3">
        <v>117</v>
      </c>
      <c r="ES118" s="3">
        <v>101</v>
      </c>
      <c r="ET118" s="3">
        <v>85</v>
      </c>
      <c r="EU118" s="3">
        <v>109</v>
      </c>
      <c r="EV118" s="3">
        <v>109</v>
      </c>
      <c r="EW118" s="3">
        <v>93</v>
      </c>
      <c r="EX118" s="3">
        <v>123</v>
      </c>
      <c r="EY118" s="3">
        <v>89</v>
      </c>
      <c r="EZ118" s="3">
        <v>94</v>
      </c>
      <c r="FA118" s="3">
        <v>173</v>
      </c>
      <c r="FB118" s="3">
        <v>107</v>
      </c>
      <c r="FC118" s="3">
        <v>100</v>
      </c>
      <c r="FD118" s="3">
        <v>105</v>
      </c>
      <c r="FE118" s="3">
        <v>113</v>
      </c>
      <c r="FF118" s="3">
        <v>116</v>
      </c>
      <c r="FG118" s="3">
        <v>105</v>
      </c>
      <c r="FH118" s="3">
        <v>130</v>
      </c>
      <c r="FI118" s="3">
        <v>98</v>
      </c>
      <c r="FJ118" s="3">
        <v>89</v>
      </c>
      <c r="FK118" s="3">
        <v>79</v>
      </c>
      <c r="FL118" s="3">
        <v>73</v>
      </c>
      <c r="FM118" s="3">
        <v>92</v>
      </c>
      <c r="FN118" s="3">
        <v>66</v>
      </c>
      <c r="FO118" s="3">
        <v>63</v>
      </c>
      <c r="FP118" s="3">
        <v>64</v>
      </c>
      <c r="FQ118" s="3">
        <v>52</v>
      </c>
      <c r="FR118" s="3">
        <v>79</v>
      </c>
      <c r="FS118" s="3">
        <v>89</v>
      </c>
      <c r="FT118" s="3">
        <v>13</v>
      </c>
      <c r="FU118" s="3"/>
      <c r="FV118" s="3"/>
      <c r="FW118" s="3"/>
      <c r="FX118" s="3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 t="s">
        <v>140</v>
      </c>
      <c r="GL118" s="2"/>
      <c r="GM118" s="2"/>
      <c r="GN118" s="2"/>
      <c r="GO118" s="2"/>
      <c r="GP118" s="2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2.75">
      <c r="A119" s="2" t="s">
        <v>153</v>
      </c>
      <c r="B119" s="3">
        <f t="shared" si="39"/>
        <v>24906</v>
      </c>
      <c r="C119" s="3">
        <f t="shared" si="40"/>
        <v>0</v>
      </c>
      <c r="D119" s="3">
        <f t="shared" si="41"/>
        <v>0</v>
      </c>
      <c r="E119" s="3">
        <f t="shared" si="42"/>
        <v>743</v>
      </c>
      <c r="F119" s="3">
        <f t="shared" si="43"/>
        <v>698</v>
      </c>
      <c r="G119" s="3">
        <f t="shared" si="46"/>
        <v>1677</v>
      </c>
      <c r="H119" s="3">
        <f t="shared" si="44"/>
        <v>2514</v>
      </c>
      <c r="I119" s="3">
        <f t="shared" si="72"/>
        <v>2968</v>
      </c>
      <c r="J119" s="3">
        <f t="shared" si="65"/>
        <v>2959</v>
      </c>
      <c r="K119" s="3">
        <f t="shared" si="73"/>
        <v>2246</v>
      </c>
      <c r="L119" s="3">
        <f t="shared" si="74"/>
        <v>2769</v>
      </c>
      <c r="M119" s="3">
        <f t="shared" si="75"/>
        <v>3688</v>
      </c>
      <c r="N119" s="3">
        <f t="shared" si="76"/>
        <v>2102</v>
      </c>
      <c r="O119" s="3">
        <f t="shared" si="77"/>
        <v>2335</v>
      </c>
      <c r="P119" s="3">
        <f t="shared" si="78"/>
        <v>207</v>
      </c>
      <c r="Q119" s="3"/>
      <c r="R119" s="2" t="s">
        <v>153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>
        <v>62</v>
      </c>
      <c r="AO119" s="3">
        <v>0</v>
      </c>
      <c r="AP119" s="3">
        <v>59</v>
      </c>
      <c r="AQ119" s="3">
        <v>86</v>
      </c>
      <c r="AR119" s="3">
        <v>161</v>
      </c>
      <c r="AS119" s="3">
        <v>51</v>
      </c>
      <c r="AT119" s="3">
        <v>87</v>
      </c>
      <c r="AU119" s="3">
        <v>75</v>
      </c>
      <c r="AV119" s="3">
        <v>162</v>
      </c>
      <c r="AW119" s="3">
        <v>68</v>
      </c>
      <c r="AX119" s="3">
        <v>104</v>
      </c>
      <c r="AY119" s="3">
        <v>31</v>
      </c>
      <c r="AZ119" s="3">
        <v>28</v>
      </c>
      <c r="BA119" s="3">
        <v>89</v>
      </c>
      <c r="BB119" s="3">
        <v>41</v>
      </c>
      <c r="BC119" s="3">
        <v>43</v>
      </c>
      <c r="BD119" s="3">
        <v>68</v>
      </c>
      <c r="BE119" s="3">
        <v>85</v>
      </c>
      <c r="BF119" s="3">
        <v>38</v>
      </c>
      <c r="BG119" s="3">
        <v>34</v>
      </c>
      <c r="BH119" s="3">
        <v>69</v>
      </c>
      <c r="BI119" s="3">
        <v>47</v>
      </c>
      <c r="BJ119" s="3">
        <v>56</v>
      </c>
      <c r="BK119" s="3">
        <v>52</v>
      </c>
      <c r="BL119" s="3">
        <v>57</v>
      </c>
      <c r="BM119" s="3">
        <v>45</v>
      </c>
      <c r="BN119" s="3">
        <v>60</v>
      </c>
      <c r="BO119" s="3">
        <v>782</v>
      </c>
      <c r="BP119" s="3">
        <v>316</v>
      </c>
      <c r="BQ119" s="3">
        <v>77</v>
      </c>
      <c r="BR119" s="3">
        <v>41</v>
      </c>
      <c r="BS119" s="3">
        <v>58</v>
      </c>
      <c r="BT119" s="3">
        <v>86</v>
      </c>
      <c r="BU119" s="3">
        <v>110</v>
      </c>
      <c r="BV119" s="3">
        <v>147</v>
      </c>
      <c r="BW119" s="3">
        <v>193</v>
      </c>
      <c r="BX119" s="3">
        <v>226</v>
      </c>
      <c r="BY119" s="3">
        <v>125</v>
      </c>
      <c r="BZ119" s="3">
        <v>231</v>
      </c>
      <c r="CA119" s="3">
        <v>199</v>
      </c>
      <c r="CB119" s="3">
        <v>283</v>
      </c>
      <c r="CC119" s="3">
        <v>156</v>
      </c>
      <c r="CD119" s="3">
        <v>199</v>
      </c>
      <c r="CE119" s="3">
        <v>266</v>
      </c>
      <c r="CF119" s="3">
        <v>379</v>
      </c>
      <c r="CG119" s="3">
        <v>331</v>
      </c>
      <c r="CH119" s="3">
        <v>311</v>
      </c>
      <c r="CI119" s="3">
        <v>217</v>
      </c>
      <c r="CJ119" s="3">
        <v>177</v>
      </c>
      <c r="CK119" s="3">
        <v>199</v>
      </c>
      <c r="CL119" s="3">
        <v>196</v>
      </c>
      <c r="CM119" s="3">
        <v>163</v>
      </c>
      <c r="CN119" s="3">
        <v>197</v>
      </c>
      <c r="CO119" s="3">
        <v>181</v>
      </c>
      <c r="CP119" s="3">
        <v>367</v>
      </c>
      <c r="CQ119" s="3">
        <v>312</v>
      </c>
      <c r="CR119" s="3">
        <v>317</v>
      </c>
      <c r="CS119" s="3">
        <v>224</v>
      </c>
      <c r="CT119" s="3">
        <v>248</v>
      </c>
      <c r="CU119" s="3">
        <v>342</v>
      </c>
      <c r="CV119" s="3">
        <v>277</v>
      </c>
      <c r="CW119" s="3">
        <v>320</v>
      </c>
      <c r="CX119" s="3">
        <v>315</v>
      </c>
      <c r="CY119" s="3">
        <v>216</v>
      </c>
      <c r="CZ119" s="3">
        <v>193</v>
      </c>
      <c r="DA119" s="3">
        <v>168</v>
      </c>
      <c r="DB119" s="3">
        <v>257</v>
      </c>
      <c r="DC119" s="3">
        <v>120</v>
      </c>
      <c r="DD119" s="3">
        <v>279</v>
      </c>
      <c r="DE119" s="3">
        <v>240</v>
      </c>
      <c r="DF119" s="3">
        <v>183</v>
      </c>
      <c r="DG119" s="3">
        <v>144</v>
      </c>
      <c r="DH119" s="3">
        <v>123</v>
      </c>
      <c r="DI119" s="3">
        <v>138</v>
      </c>
      <c r="DJ119" s="3">
        <v>166</v>
      </c>
      <c r="DK119" s="3">
        <v>202</v>
      </c>
      <c r="DL119" s="3">
        <v>239</v>
      </c>
      <c r="DM119" s="3">
        <v>230</v>
      </c>
      <c r="DN119" s="3">
        <v>209</v>
      </c>
      <c r="DO119" s="3">
        <v>195</v>
      </c>
      <c r="DP119" s="3">
        <v>177</v>
      </c>
      <c r="DQ119" s="3">
        <v>199</v>
      </c>
      <c r="DR119" s="3">
        <v>291</v>
      </c>
      <c r="DS119" s="3">
        <v>242</v>
      </c>
      <c r="DT119" s="3">
        <v>262</v>
      </c>
      <c r="DU119" s="3">
        <v>341</v>
      </c>
      <c r="DV119" s="3">
        <v>207</v>
      </c>
      <c r="DW119" s="3">
        <v>196</v>
      </c>
      <c r="DX119" s="3">
        <v>187</v>
      </c>
      <c r="DY119" s="3">
        <v>174</v>
      </c>
      <c r="DZ119" s="3">
        <v>195</v>
      </c>
      <c r="EA119" s="3">
        <v>210</v>
      </c>
      <c r="EB119" s="3">
        <v>265</v>
      </c>
      <c r="EC119" s="3">
        <v>246</v>
      </c>
      <c r="ED119" s="3">
        <v>234</v>
      </c>
      <c r="EE119" s="3">
        <v>254</v>
      </c>
      <c r="EF119" s="3">
        <v>258</v>
      </c>
      <c r="EG119" s="3">
        <v>317</v>
      </c>
      <c r="EH119" s="3">
        <v>301</v>
      </c>
      <c r="EI119" s="3">
        <v>342</v>
      </c>
      <c r="EJ119" s="3">
        <v>326</v>
      </c>
      <c r="EK119" s="3">
        <v>393</v>
      </c>
      <c r="EL119" s="3">
        <v>324</v>
      </c>
      <c r="EM119" s="3">
        <v>227</v>
      </c>
      <c r="EN119" s="3">
        <v>466</v>
      </c>
      <c r="EO119" s="3">
        <v>335</v>
      </c>
      <c r="EP119" s="3">
        <v>214</v>
      </c>
      <c r="EQ119" s="3">
        <v>58</v>
      </c>
      <c r="ER119" s="3">
        <v>300</v>
      </c>
      <c r="ES119" s="3">
        <v>75</v>
      </c>
      <c r="ET119" s="3">
        <v>55</v>
      </c>
      <c r="EU119" s="3">
        <v>46</v>
      </c>
      <c r="EV119" s="3">
        <v>102</v>
      </c>
      <c r="EW119" s="3">
        <v>231</v>
      </c>
      <c r="EX119" s="3">
        <v>52</v>
      </c>
      <c r="EY119" s="3">
        <v>223</v>
      </c>
      <c r="EZ119" s="3">
        <v>411</v>
      </c>
      <c r="FA119" s="3">
        <v>311</v>
      </c>
      <c r="FB119" s="3">
        <v>304</v>
      </c>
      <c r="FC119" s="3">
        <v>167</v>
      </c>
      <c r="FD119" s="3">
        <v>240</v>
      </c>
      <c r="FE119" s="3">
        <v>228</v>
      </c>
      <c r="FF119" s="3">
        <v>152</v>
      </c>
      <c r="FG119" s="3">
        <v>164</v>
      </c>
      <c r="FH119" s="3">
        <v>197</v>
      </c>
      <c r="FI119" s="3">
        <v>139</v>
      </c>
      <c r="FJ119" s="3">
        <v>170</v>
      </c>
      <c r="FK119" s="3">
        <v>173</v>
      </c>
      <c r="FL119" s="3">
        <v>90</v>
      </c>
      <c r="FM119" s="3">
        <v>99</v>
      </c>
      <c r="FN119" s="3">
        <v>33</v>
      </c>
      <c r="FO119" s="3">
        <v>10</v>
      </c>
      <c r="FP119" s="3">
        <v>16</v>
      </c>
      <c r="FQ119" s="3">
        <v>19</v>
      </c>
      <c r="FR119" s="3">
        <v>15</v>
      </c>
      <c r="FS119" s="3">
        <v>12</v>
      </c>
      <c r="FT119" s="3">
        <v>3</v>
      </c>
      <c r="FU119" s="3"/>
      <c r="FV119" s="3"/>
      <c r="FW119" s="3"/>
      <c r="FX119" s="3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 t="s">
        <v>153</v>
      </c>
      <c r="GL119" s="2"/>
      <c r="GM119" s="2"/>
      <c r="GN119" s="2"/>
      <c r="GO119" s="2"/>
      <c r="GP119" s="2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2.7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2.75">
      <c r="A121" s="15" t="s">
        <v>447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5" t="s">
        <v>447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2.75">
      <c r="A122" s="2" t="s">
        <v>9</v>
      </c>
      <c r="B122" s="3">
        <f t="shared" si="39"/>
        <v>17758</v>
      </c>
      <c r="C122" s="3">
        <f t="shared" si="40"/>
        <v>1361</v>
      </c>
      <c r="D122" s="3">
        <f t="shared" si="41"/>
        <v>2834</v>
      </c>
      <c r="E122" s="3">
        <f t="shared" si="42"/>
        <v>1524</v>
      </c>
      <c r="F122" s="3">
        <f aca="true" t="shared" si="80" ref="F122:F145">SUM(AW122:BH122)</f>
        <v>1031</v>
      </c>
      <c r="G122" s="3">
        <f aca="true" t="shared" si="81" ref="G122:G143">SUM(BI122:BT122)</f>
        <v>308</v>
      </c>
      <c r="H122" s="3">
        <f>SUM(BU122:CF122)</f>
        <v>719</v>
      </c>
      <c r="I122" s="3">
        <f>SUM(CG122:CR122)</f>
        <v>617</v>
      </c>
      <c r="J122" s="3">
        <f>SUM(CS122:DD122)</f>
        <v>1446</v>
      </c>
      <c r="K122" s="3">
        <f>SUM(DE122:DP122)</f>
        <v>1299</v>
      </c>
      <c r="L122" s="3">
        <f>SUM(DQ122:EB122)</f>
        <v>1280</v>
      </c>
      <c r="M122" s="3">
        <f aca="true" t="shared" si="82" ref="M122:M128">SUM(EC122:EN122)</f>
        <v>1200</v>
      </c>
      <c r="N122" s="3">
        <f aca="true" t="shared" si="83" ref="N122:N128">SUM(EO122:EZ122)</f>
        <v>1118</v>
      </c>
      <c r="O122" s="3">
        <f aca="true" t="shared" si="84" ref="O122:O128">SUM(FA122:FL122)</f>
        <v>1247</v>
      </c>
      <c r="P122" s="3">
        <f aca="true" t="shared" si="85" ref="P122:P130">SUM(FM122:FX122)</f>
        <v>1085</v>
      </c>
      <c r="Q122" s="3">
        <f>SUM(FY122:GJ122)</f>
        <v>689</v>
      </c>
      <c r="R122" s="2" t="s">
        <v>9</v>
      </c>
      <c r="S122" s="3"/>
      <c r="T122" s="3">
        <v>352</v>
      </c>
      <c r="U122" s="3">
        <v>289</v>
      </c>
      <c r="V122" s="3">
        <v>248</v>
      </c>
      <c r="W122" s="3">
        <v>213</v>
      </c>
      <c r="X122" s="3">
        <v>259</v>
      </c>
      <c r="Y122" s="3">
        <v>278</v>
      </c>
      <c r="Z122" s="3">
        <v>264</v>
      </c>
      <c r="AA122" s="3">
        <v>228</v>
      </c>
      <c r="AB122" s="3">
        <v>222</v>
      </c>
      <c r="AC122" s="3">
        <v>241</v>
      </c>
      <c r="AD122" s="3">
        <v>315</v>
      </c>
      <c r="AE122" s="3">
        <v>181</v>
      </c>
      <c r="AF122" s="3">
        <v>259</v>
      </c>
      <c r="AG122" s="3">
        <v>223</v>
      </c>
      <c r="AH122" s="3">
        <v>248</v>
      </c>
      <c r="AI122" s="3">
        <v>192</v>
      </c>
      <c r="AJ122" s="3">
        <v>183</v>
      </c>
      <c r="AK122" s="3">
        <v>147</v>
      </c>
      <c r="AL122" s="3">
        <v>218</v>
      </c>
      <c r="AM122" s="3">
        <v>231</v>
      </c>
      <c r="AN122" s="3">
        <v>231</v>
      </c>
      <c r="AO122" s="3">
        <v>231</v>
      </c>
      <c r="AP122" s="3">
        <v>75</v>
      </c>
      <c r="AQ122" s="3">
        <v>72</v>
      </c>
      <c r="AR122" s="3">
        <v>51</v>
      </c>
      <c r="AS122" s="3">
        <v>68</v>
      </c>
      <c r="AT122" s="3">
        <v>76</v>
      </c>
      <c r="AU122" s="3">
        <v>60</v>
      </c>
      <c r="AV122" s="3">
        <v>64</v>
      </c>
      <c r="AW122" s="3">
        <v>76</v>
      </c>
      <c r="AX122" s="3">
        <v>58</v>
      </c>
      <c r="AY122" s="3">
        <v>53</v>
      </c>
      <c r="AZ122" s="3">
        <v>41</v>
      </c>
      <c r="BA122" s="3">
        <v>82</v>
      </c>
      <c r="BB122" s="3">
        <v>97</v>
      </c>
      <c r="BC122" s="3">
        <v>92</v>
      </c>
      <c r="BD122" s="3">
        <v>132</v>
      </c>
      <c r="BE122" s="3">
        <v>242</v>
      </c>
      <c r="BF122" s="3">
        <v>110</v>
      </c>
      <c r="BG122" s="3">
        <v>33</v>
      </c>
      <c r="BH122" s="3">
        <v>15</v>
      </c>
      <c r="BI122" s="3">
        <v>33</v>
      </c>
      <c r="BJ122" s="3">
        <v>34</v>
      </c>
      <c r="BK122" s="3">
        <v>19</v>
      </c>
      <c r="BL122" s="3">
        <v>32</v>
      </c>
      <c r="BM122" s="3">
        <v>23</v>
      </c>
      <c r="BN122" s="3">
        <v>25</v>
      </c>
      <c r="BO122" s="3">
        <v>20</v>
      </c>
      <c r="BP122" s="3">
        <v>17</v>
      </c>
      <c r="BQ122" s="3">
        <v>23</v>
      </c>
      <c r="BR122" s="3">
        <v>26</v>
      </c>
      <c r="BS122" s="3">
        <v>29</v>
      </c>
      <c r="BT122" s="3">
        <v>27</v>
      </c>
      <c r="BU122" s="3">
        <v>53</v>
      </c>
      <c r="BV122" s="3">
        <v>51</v>
      </c>
      <c r="BW122" s="3">
        <v>56</v>
      </c>
      <c r="BX122" s="3">
        <v>48</v>
      </c>
      <c r="BY122" s="3">
        <v>60</v>
      </c>
      <c r="BZ122" s="3">
        <v>66</v>
      </c>
      <c r="CA122" s="3">
        <v>109</v>
      </c>
      <c r="CB122" s="3">
        <v>48</v>
      </c>
      <c r="CC122" s="3">
        <v>50</v>
      </c>
      <c r="CD122" s="3">
        <v>68</v>
      </c>
      <c r="CE122" s="3">
        <v>52</v>
      </c>
      <c r="CF122" s="3">
        <v>58</v>
      </c>
      <c r="CG122" s="3">
        <v>49</v>
      </c>
      <c r="CH122" s="3">
        <v>63</v>
      </c>
      <c r="CI122" s="3">
        <v>68</v>
      </c>
      <c r="CJ122" s="3">
        <v>45</v>
      </c>
      <c r="CK122" s="3">
        <v>26</v>
      </c>
      <c r="CL122" s="3">
        <v>43</v>
      </c>
      <c r="CM122" s="3">
        <v>59</v>
      </c>
      <c r="CN122" s="3">
        <v>49</v>
      </c>
      <c r="CO122" s="3">
        <v>44</v>
      </c>
      <c r="CP122" s="3">
        <v>61</v>
      </c>
      <c r="CQ122" s="3">
        <v>49</v>
      </c>
      <c r="CR122" s="3">
        <v>61</v>
      </c>
      <c r="CS122" s="3">
        <v>68</v>
      </c>
      <c r="CT122" s="3">
        <v>82</v>
      </c>
      <c r="CU122" s="3">
        <v>116</v>
      </c>
      <c r="CV122" s="3">
        <v>112</v>
      </c>
      <c r="CW122" s="3">
        <v>84</v>
      </c>
      <c r="CX122" s="3">
        <v>116</v>
      </c>
      <c r="CY122" s="3">
        <v>88</v>
      </c>
      <c r="CZ122" s="3">
        <v>119</v>
      </c>
      <c r="DA122" s="3">
        <v>144</v>
      </c>
      <c r="DB122" s="3">
        <v>181</v>
      </c>
      <c r="DC122" s="3">
        <v>203</v>
      </c>
      <c r="DD122" s="3">
        <v>133</v>
      </c>
      <c r="DE122" s="3">
        <v>116</v>
      </c>
      <c r="DF122" s="3">
        <v>107</v>
      </c>
      <c r="DG122" s="3">
        <v>117</v>
      </c>
      <c r="DH122" s="3">
        <v>115</v>
      </c>
      <c r="DI122" s="3">
        <v>123</v>
      </c>
      <c r="DJ122" s="3">
        <v>114</v>
      </c>
      <c r="DK122" s="3">
        <v>96</v>
      </c>
      <c r="DL122" s="3">
        <v>118</v>
      </c>
      <c r="DM122" s="3">
        <v>136</v>
      </c>
      <c r="DN122" s="3">
        <v>101</v>
      </c>
      <c r="DO122" s="3">
        <v>80</v>
      </c>
      <c r="DP122" s="3">
        <v>76</v>
      </c>
      <c r="DQ122" s="3">
        <v>196</v>
      </c>
      <c r="DR122" s="3">
        <v>122</v>
      </c>
      <c r="DS122" s="3">
        <v>70</v>
      </c>
      <c r="DT122" s="3">
        <v>82</v>
      </c>
      <c r="DU122" s="3">
        <v>92</v>
      </c>
      <c r="DV122" s="3">
        <v>81</v>
      </c>
      <c r="DW122" s="3">
        <v>87</v>
      </c>
      <c r="DX122" s="3">
        <v>94</v>
      </c>
      <c r="DY122" s="3">
        <v>96</v>
      </c>
      <c r="DZ122" s="3">
        <v>84</v>
      </c>
      <c r="EA122" s="3">
        <v>157</v>
      </c>
      <c r="EB122" s="3">
        <v>119</v>
      </c>
      <c r="EC122" s="3">
        <v>127</v>
      </c>
      <c r="ED122" s="3">
        <v>101</v>
      </c>
      <c r="EE122" s="3">
        <v>92</v>
      </c>
      <c r="EF122" s="3">
        <v>68</v>
      </c>
      <c r="EG122" s="3">
        <v>128</v>
      </c>
      <c r="EH122" s="3">
        <v>98</v>
      </c>
      <c r="EI122" s="3">
        <v>103</v>
      </c>
      <c r="EJ122" s="3">
        <v>99</v>
      </c>
      <c r="EK122" s="3">
        <v>81</v>
      </c>
      <c r="EL122" s="3">
        <v>100</v>
      </c>
      <c r="EM122" s="3">
        <v>92</v>
      </c>
      <c r="EN122" s="3">
        <v>111</v>
      </c>
      <c r="EO122" s="3">
        <v>112</v>
      </c>
      <c r="EP122" s="3">
        <v>109</v>
      </c>
      <c r="EQ122" s="3">
        <v>70</v>
      </c>
      <c r="ER122" s="3">
        <v>65</v>
      </c>
      <c r="ES122" s="3">
        <v>83</v>
      </c>
      <c r="ET122" s="3">
        <v>85</v>
      </c>
      <c r="EU122" s="3">
        <v>95</v>
      </c>
      <c r="EV122" s="3">
        <v>102</v>
      </c>
      <c r="EW122" s="3">
        <v>79</v>
      </c>
      <c r="EX122" s="3">
        <v>106</v>
      </c>
      <c r="EY122" s="3">
        <v>97</v>
      </c>
      <c r="EZ122" s="3">
        <v>115</v>
      </c>
      <c r="FA122" s="3">
        <v>115</v>
      </c>
      <c r="FB122" s="3">
        <v>87</v>
      </c>
      <c r="FC122" s="3">
        <v>89</v>
      </c>
      <c r="FD122" s="3">
        <v>73</v>
      </c>
      <c r="FE122" s="3">
        <v>107</v>
      </c>
      <c r="FF122" s="3">
        <v>103</v>
      </c>
      <c r="FG122" s="3">
        <v>110</v>
      </c>
      <c r="FH122" s="3">
        <v>151</v>
      </c>
      <c r="FI122" s="3">
        <v>129</v>
      </c>
      <c r="FJ122" s="3">
        <v>110</v>
      </c>
      <c r="FK122" s="3">
        <v>73</v>
      </c>
      <c r="FL122" s="3">
        <v>100</v>
      </c>
      <c r="FM122" s="3">
        <v>82</v>
      </c>
      <c r="FN122" s="3">
        <v>88</v>
      </c>
      <c r="FO122" s="3">
        <v>72</v>
      </c>
      <c r="FP122" s="3">
        <v>60</v>
      </c>
      <c r="FQ122" s="3">
        <v>88</v>
      </c>
      <c r="FR122" s="3">
        <v>115</v>
      </c>
      <c r="FS122" s="3">
        <v>102</v>
      </c>
      <c r="FT122" s="3">
        <v>120</v>
      </c>
      <c r="FU122" s="3">
        <v>92</v>
      </c>
      <c r="FV122" s="3">
        <v>67</v>
      </c>
      <c r="FW122" s="3">
        <v>94</v>
      </c>
      <c r="FX122" s="3">
        <v>105</v>
      </c>
      <c r="FY122" s="2">
        <v>82</v>
      </c>
      <c r="FZ122" s="2">
        <v>86</v>
      </c>
      <c r="GA122" s="2">
        <v>38</v>
      </c>
      <c r="GB122" s="2">
        <v>59</v>
      </c>
      <c r="GC122" s="2">
        <v>58</v>
      </c>
      <c r="GD122" s="2">
        <v>46</v>
      </c>
      <c r="GE122" s="2">
        <v>39</v>
      </c>
      <c r="GF122" s="2">
        <v>91</v>
      </c>
      <c r="GG122" s="2">
        <v>74</v>
      </c>
      <c r="GH122" s="2">
        <v>62</v>
      </c>
      <c r="GI122" s="2">
        <v>41</v>
      </c>
      <c r="GJ122" s="2">
        <v>13</v>
      </c>
      <c r="GK122" s="2" t="s">
        <v>9</v>
      </c>
      <c r="GL122" s="2"/>
      <c r="GM122" s="2"/>
      <c r="GN122" s="2"/>
      <c r="GO122" s="2"/>
      <c r="GP122" s="2"/>
      <c r="GQ122" s="4"/>
      <c r="GR122" s="4"/>
      <c r="GS122" s="4"/>
      <c r="GT122" s="4"/>
      <c r="GU122" s="4"/>
      <c r="GV122" s="4"/>
      <c r="GW122" s="4"/>
      <c r="GX122" s="4"/>
      <c r="GY122" s="6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2.75">
      <c r="A123" s="2" t="s">
        <v>113</v>
      </c>
      <c r="B123" s="3">
        <f t="shared" si="39"/>
        <v>10508</v>
      </c>
      <c r="C123" s="3">
        <f t="shared" si="40"/>
        <v>886</v>
      </c>
      <c r="D123" s="3">
        <f t="shared" si="41"/>
        <v>1841</v>
      </c>
      <c r="E123" s="3">
        <f t="shared" si="42"/>
        <v>822</v>
      </c>
      <c r="F123" s="3">
        <f t="shared" si="80"/>
        <v>399</v>
      </c>
      <c r="G123" s="3">
        <f t="shared" si="81"/>
        <v>321</v>
      </c>
      <c r="H123" s="3">
        <f>SUM(BU123:CF123)</f>
        <v>601</v>
      </c>
      <c r="I123" s="3">
        <f>SUM(CG123:CR123)</f>
        <v>455</v>
      </c>
      <c r="J123" s="3">
        <f>SUM(CS123:DD123)</f>
        <v>735</v>
      </c>
      <c r="K123" s="3">
        <f>SUM(DE123:DP123)</f>
        <v>867</v>
      </c>
      <c r="L123" s="3">
        <f aca="true" t="shared" si="86" ref="L123:L229">SUM(DQ123:EB123)</f>
        <v>841</v>
      </c>
      <c r="M123" s="3">
        <f t="shared" si="82"/>
        <v>871</v>
      </c>
      <c r="N123" s="3">
        <f t="shared" si="83"/>
        <v>706</v>
      </c>
      <c r="O123" s="3">
        <f t="shared" si="84"/>
        <v>686</v>
      </c>
      <c r="P123" s="3">
        <f t="shared" si="85"/>
        <v>477</v>
      </c>
      <c r="Q123" s="3"/>
      <c r="R123" s="2" t="s">
        <v>113</v>
      </c>
      <c r="S123" s="3"/>
      <c r="T123" s="3">
        <v>255</v>
      </c>
      <c r="U123" s="3">
        <v>204</v>
      </c>
      <c r="V123" s="3">
        <v>149</v>
      </c>
      <c r="W123" s="3">
        <v>116</v>
      </c>
      <c r="X123" s="3">
        <v>162</v>
      </c>
      <c r="Y123" s="3">
        <v>196</v>
      </c>
      <c r="Z123" s="3">
        <v>159</v>
      </c>
      <c r="AA123" s="3">
        <v>150</v>
      </c>
      <c r="AB123" s="3">
        <v>148</v>
      </c>
      <c r="AC123" s="3">
        <v>164</v>
      </c>
      <c r="AD123" s="3">
        <v>192</v>
      </c>
      <c r="AE123" s="3">
        <v>126</v>
      </c>
      <c r="AF123" s="3">
        <v>194</v>
      </c>
      <c r="AG123" s="3">
        <v>147</v>
      </c>
      <c r="AH123" s="3">
        <v>145</v>
      </c>
      <c r="AI123" s="3">
        <v>118</v>
      </c>
      <c r="AJ123" s="3">
        <v>102</v>
      </c>
      <c r="AK123" s="3">
        <v>119</v>
      </c>
      <c r="AL123" s="3">
        <v>113</v>
      </c>
      <c r="AM123" s="3">
        <v>109</v>
      </c>
      <c r="AN123" s="3">
        <v>109</v>
      </c>
      <c r="AO123" s="3">
        <v>109</v>
      </c>
      <c r="AP123" s="3">
        <v>43</v>
      </c>
      <c r="AQ123" s="3">
        <v>34</v>
      </c>
      <c r="AR123" s="3">
        <v>33</v>
      </c>
      <c r="AS123" s="3">
        <v>43</v>
      </c>
      <c r="AT123" s="3">
        <v>27</v>
      </c>
      <c r="AU123" s="3">
        <v>34</v>
      </c>
      <c r="AV123" s="3">
        <v>49</v>
      </c>
      <c r="AW123" s="3">
        <v>24</v>
      </c>
      <c r="AX123" s="3">
        <v>30</v>
      </c>
      <c r="AY123" s="3">
        <v>29</v>
      </c>
      <c r="AZ123" s="3">
        <v>41</v>
      </c>
      <c r="BA123" s="3">
        <v>30</v>
      </c>
      <c r="BB123" s="3">
        <v>39</v>
      </c>
      <c r="BC123" s="3">
        <v>34</v>
      </c>
      <c r="BD123" s="3">
        <v>46</v>
      </c>
      <c r="BE123" s="3">
        <v>39</v>
      </c>
      <c r="BF123" s="3">
        <v>45</v>
      </c>
      <c r="BG123" s="3">
        <v>18</v>
      </c>
      <c r="BH123" s="3">
        <v>24</v>
      </c>
      <c r="BI123" s="3">
        <v>31</v>
      </c>
      <c r="BJ123" s="3">
        <v>36</v>
      </c>
      <c r="BK123" s="3">
        <v>21</v>
      </c>
      <c r="BL123" s="3">
        <v>30</v>
      </c>
      <c r="BM123" s="3">
        <v>34</v>
      </c>
      <c r="BN123" s="3">
        <v>32</v>
      </c>
      <c r="BO123" s="3">
        <v>18</v>
      </c>
      <c r="BP123" s="3">
        <v>20</v>
      </c>
      <c r="BQ123" s="3">
        <v>40</v>
      </c>
      <c r="BR123" s="3">
        <v>22</v>
      </c>
      <c r="BS123" s="3">
        <v>16</v>
      </c>
      <c r="BT123" s="3">
        <v>21</v>
      </c>
      <c r="BU123" s="3">
        <v>34</v>
      </c>
      <c r="BV123" s="3">
        <v>39</v>
      </c>
      <c r="BW123" s="3">
        <v>50</v>
      </c>
      <c r="BX123" s="3">
        <v>40</v>
      </c>
      <c r="BY123" s="3">
        <v>38</v>
      </c>
      <c r="BZ123" s="3">
        <v>43</v>
      </c>
      <c r="CA123" s="3">
        <v>83</v>
      </c>
      <c r="CB123" s="3">
        <v>98</v>
      </c>
      <c r="CC123" s="3">
        <v>47</v>
      </c>
      <c r="CD123" s="3">
        <v>64</v>
      </c>
      <c r="CE123" s="3">
        <v>27</v>
      </c>
      <c r="CF123" s="3">
        <v>38</v>
      </c>
      <c r="CG123" s="3">
        <v>42</v>
      </c>
      <c r="CH123" s="3">
        <v>48</v>
      </c>
      <c r="CI123" s="3">
        <v>45</v>
      </c>
      <c r="CJ123" s="3">
        <v>32</v>
      </c>
      <c r="CK123" s="3">
        <v>30</v>
      </c>
      <c r="CL123" s="3">
        <v>45</v>
      </c>
      <c r="CM123" s="3">
        <v>59</v>
      </c>
      <c r="CN123" s="3">
        <v>27</v>
      </c>
      <c r="CO123" s="3">
        <v>22</v>
      </c>
      <c r="CP123" s="3">
        <v>40</v>
      </c>
      <c r="CQ123" s="3">
        <v>20</v>
      </c>
      <c r="CR123" s="3">
        <v>45</v>
      </c>
      <c r="CS123" s="3">
        <v>44</v>
      </c>
      <c r="CT123" s="3">
        <v>36</v>
      </c>
      <c r="CU123" s="3">
        <v>82</v>
      </c>
      <c r="CV123" s="3">
        <v>63</v>
      </c>
      <c r="CW123" s="3">
        <v>66</v>
      </c>
      <c r="CX123" s="3">
        <v>64</v>
      </c>
      <c r="CY123" s="3">
        <v>73</v>
      </c>
      <c r="CZ123" s="3">
        <v>54</v>
      </c>
      <c r="DA123" s="3">
        <v>60</v>
      </c>
      <c r="DB123" s="3">
        <v>63</v>
      </c>
      <c r="DC123" s="3">
        <v>65</v>
      </c>
      <c r="DD123" s="3">
        <v>65</v>
      </c>
      <c r="DE123" s="3">
        <v>87</v>
      </c>
      <c r="DF123" s="3">
        <v>54</v>
      </c>
      <c r="DG123" s="3">
        <v>56</v>
      </c>
      <c r="DH123" s="3">
        <v>67</v>
      </c>
      <c r="DI123" s="3">
        <v>56</v>
      </c>
      <c r="DJ123" s="3">
        <v>70</v>
      </c>
      <c r="DK123" s="3">
        <v>58</v>
      </c>
      <c r="DL123" s="3">
        <v>78</v>
      </c>
      <c r="DM123" s="3">
        <v>75</v>
      </c>
      <c r="DN123" s="3">
        <v>80</v>
      </c>
      <c r="DO123" s="3">
        <v>77</v>
      </c>
      <c r="DP123" s="3">
        <v>109</v>
      </c>
      <c r="DQ123" s="3">
        <v>156</v>
      </c>
      <c r="DR123" s="3">
        <v>63</v>
      </c>
      <c r="DS123" s="3">
        <v>54</v>
      </c>
      <c r="DT123" s="3">
        <v>54</v>
      </c>
      <c r="DU123" s="3">
        <v>52</v>
      </c>
      <c r="DV123" s="3">
        <v>54</v>
      </c>
      <c r="DW123" s="3">
        <v>63</v>
      </c>
      <c r="DX123" s="3">
        <v>78</v>
      </c>
      <c r="DY123" s="3">
        <v>50</v>
      </c>
      <c r="DZ123" s="3">
        <v>72</v>
      </c>
      <c r="EA123" s="3">
        <v>80</v>
      </c>
      <c r="EB123" s="3">
        <v>65</v>
      </c>
      <c r="EC123" s="3">
        <v>89</v>
      </c>
      <c r="ED123" s="3">
        <v>57</v>
      </c>
      <c r="EE123" s="3">
        <v>69</v>
      </c>
      <c r="EF123" s="3">
        <v>56</v>
      </c>
      <c r="EG123" s="3">
        <v>77</v>
      </c>
      <c r="EH123" s="3">
        <v>94</v>
      </c>
      <c r="EI123" s="3">
        <v>78</v>
      </c>
      <c r="EJ123" s="3">
        <v>69</v>
      </c>
      <c r="EK123" s="3">
        <v>65</v>
      </c>
      <c r="EL123" s="3">
        <v>82</v>
      </c>
      <c r="EM123" s="3">
        <v>75</v>
      </c>
      <c r="EN123" s="3">
        <v>60</v>
      </c>
      <c r="EO123" s="3">
        <v>60</v>
      </c>
      <c r="EP123" s="3">
        <v>61</v>
      </c>
      <c r="EQ123" s="3">
        <v>55</v>
      </c>
      <c r="ER123" s="3">
        <v>57</v>
      </c>
      <c r="ES123" s="3">
        <v>73</v>
      </c>
      <c r="ET123" s="3">
        <v>49</v>
      </c>
      <c r="EU123" s="3">
        <v>65</v>
      </c>
      <c r="EV123" s="3">
        <v>60</v>
      </c>
      <c r="EW123" s="3">
        <v>49</v>
      </c>
      <c r="EX123" s="3">
        <v>66</v>
      </c>
      <c r="EY123" s="3">
        <v>43</v>
      </c>
      <c r="EZ123" s="3">
        <v>68</v>
      </c>
      <c r="FA123" s="3">
        <v>51</v>
      </c>
      <c r="FB123" s="3">
        <v>37</v>
      </c>
      <c r="FC123" s="3">
        <v>57</v>
      </c>
      <c r="FD123" s="3">
        <v>51</v>
      </c>
      <c r="FE123" s="3">
        <v>58</v>
      </c>
      <c r="FF123" s="3">
        <v>52</v>
      </c>
      <c r="FG123" s="3">
        <v>64</v>
      </c>
      <c r="FH123" s="3">
        <v>111</v>
      </c>
      <c r="FI123" s="3">
        <v>67</v>
      </c>
      <c r="FJ123" s="3">
        <v>66</v>
      </c>
      <c r="FK123" s="3">
        <v>42</v>
      </c>
      <c r="FL123" s="3">
        <v>30</v>
      </c>
      <c r="FM123" s="3">
        <v>39</v>
      </c>
      <c r="FN123" s="3">
        <v>23</v>
      </c>
      <c r="FO123" s="3">
        <v>30</v>
      </c>
      <c r="FP123" s="3">
        <v>43</v>
      </c>
      <c r="FQ123" s="3">
        <v>43</v>
      </c>
      <c r="FR123" s="3">
        <v>61</v>
      </c>
      <c r="FS123" s="3">
        <v>63</v>
      </c>
      <c r="FT123" s="3">
        <v>32</v>
      </c>
      <c r="FU123" s="3">
        <v>27</v>
      </c>
      <c r="FV123" s="3">
        <v>27</v>
      </c>
      <c r="FW123" s="3">
        <v>29</v>
      </c>
      <c r="FX123" s="3">
        <v>60</v>
      </c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 t="s">
        <v>113</v>
      </c>
      <c r="GL123" s="2"/>
      <c r="GM123" s="2"/>
      <c r="GN123" s="2"/>
      <c r="GO123" s="2"/>
      <c r="GP123" s="2"/>
      <c r="GQ123" s="4"/>
      <c r="GR123" s="4"/>
      <c r="GS123" s="4"/>
      <c r="GT123" s="4"/>
      <c r="GU123" s="4"/>
      <c r="GV123" s="4"/>
      <c r="GW123" s="4"/>
      <c r="GX123" s="4"/>
      <c r="GY123" s="6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2.75">
      <c r="A124" s="2" t="s">
        <v>11</v>
      </c>
      <c r="B124" s="3">
        <f t="shared" si="39"/>
        <v>13081</v>
      </c>
      <c r="C124" s="3">
        <f t="shared" si="40"/>
        <v>874</v>
      </c>
      <c r="D124" s="3">
        <f t="shared" si="41"/>
        <v>1670</v>
      </c>
      <c r="E124" s="3">
        <f t="shared" si="42"/>
        <v>833</v>
      </c>
      <c r="F124" s="3">
        <f t="shared" si="80"/>
        <v>350</v>
      </c>
      <c r="G124" s="3">
        <f t="shared" si="81"/>
        <v>314</v>
      </c>
      <c r="H124" s="3">
        <f>SUM(BU124:CF124)</f>
        <v>485</v>
      </c>
      <c r="I124" s="3">
        <f>SUM(CG124:CR124)</f>
        <v>524</v>
      </c>
      <c r="J124" s="3">
        <f>SUM(CS124:DD124)</f>
        <v>1011</v>
      </c>
      <c r="K124" s="3">
        <f>SUM(DE124:DP124)</f>
        <v>1166</v>
      </c>
      <c r="L124" s="3">
        <f t="shared" si="86"/>
        <v>1291</v>
      </c>
      <c r="M124" s="3">
        <f t="shared" si="82"/>
        <v>1272</v>
      </c>
      <c r="N124" s="3">
        <f t="shared" si="83"/>
        <v>1343</v>
      </c>
      <c r="O124" s="3">
        <f t="shared" si="84"/>
        <v>1026</v>
      </c>
      <c r="P124" s="3">
        <f t="shared" si="85"/>
        <v>623</v>
      </c>
      <c r="Q124" s="3">
        <f>SUM(FY124:GJ124)</f>
        <v>299</v>
      </c>
      <c r="R124" s="2" t="s">
        <v>11</v>
      </c>
      <c r="S124" s="3"/>
      <c r="T124" s="3">
        <v>242</v>
      </c>
      <c r="U124" s="3">
        <v>207</v>
      </c>
      <c r="V124" s="3">
        <v>141</v>
      </c>
      <c r="W124" s="3">
        <v>117</v>
      </c>
      <c r="X124" s="3">
        <v>167</v>
      </c>
      <c r="Y124" s="3">
        <v>150</v>
      </c>
      <c r="Z124" s="3">
        <v>138</v>
      </c>
      <c r="AA124" s="3">
        <v>121</v>
      </c>
      <c r="AB124" s="3">
        <v>130</v>
      </c>
      <c r="AC124" s="3">
        <v>151</v>
      </c>
      <c r="AD124" s="3">
        <v>190</v>
      </c>
      <c r="AE124" s="3">
        <v>112</v>
      </c>
      <c r="AF124" s="3">
        <v>162</v>
      </c>
      <c r="AG124" s="3">
        <v>166</v>
      </c>
      <c r="AH124" s="3">
        <v>138</v>
      </c>
      <c r="AI124" s="3">
        <v>119</v>
      </c>
      <c r="AJ124" s="3">
        <v>93</v>
      </c>
      <c r="AK124" s="3">
        <v>117</v>
      </c>
      <c r="AL124" s="3">
        <v>129</v>
      </c>
      <c r="AM124" s="3">
        <v>113</v>
      </c>
      <c r="AN124" s="3">
        <v>113</v>
      </c>
      <c r="AO124" s="3">
        <v>113</v>
      </c>
      <c r="AP124" s="3">
        <v>43</v>
      </c>
      <c r="AQ124" s="3">
        <v>38</v>
      </c>
      <c r="AR124" s="3">
        <v>30</v>
      </c>
      <c r="AS124" s="3">
        <v>31</v>
      </c>
      <c r="AT124" s="3">
        <v>26</v>
      </c>
      <c r="AU124" s="3">
        <v>41</v>
      </c>
      <c r="AV124" s="3">
        <v>39</v>
      </c>
      <c r="AW124" s="3">
        <v>47</v>
      </c>
      <c r="AX124" s="3">
        <v>33</v>
      </c>
      <c r="AY124" s="3">
        <v>33</v>
      </c>
      <c r="AZ124" s="3">
        <v>32</v>
      </c>
      <c r="BA124" s="3">
        <v>27</v>
      </c>
      <c r="BB124" s="3">
        <v>27</v>
      </c>
      <c r="BC124" s="3">
        <v>34</v>
      </c>
      <c r="BD124" s="3">
        <v>29</v>
      </c>
      <c r="BE124" s="3">
        <v>27</v>
      </c>
      <c r="BF124" s="3">
        <v>26</v>
      </c>
      <c r="BG124" s="3">
        <v>18</v>
      </c>
      <c r="BH124" s="3">
        <v>17</v>
      </c>
      <c r="BI124" s="3">
        <v>43</v>
      </c>
      <c r="BJ124" s="3">
        <v>29</v>
      </c>
      <c r="BK124" s="3">
        <v>15</v>
      </c>
      <c r="BL124" s="3">
        <v>40</v>
      </c>
      <c r="BM124" s="3">
        <v>30</v>
      </c>
      <c r="BN124" s="3">
        <v>24</v>
      </c>
      <c r="BO124" s="3">
        <v>17</v>
      </c>
      <c r="BP124" s="3">
        <v>17</v>
      </c>
      <c r="BQ124" s="3">
        <v>31</v>
      </c>
      <c r="BR124" s="3">
        <v>25</v>
      </c>
      <c r="BS124" s="3">
        <v>19</v>
      </c>
      <c r="BT124" s="3">
        <v>24</v>
      </c>
      <c r="BU124" s="3">
        <v>32</v>
      </c>
      <c r="BV124" s="3">
        <v>42</v>
      </c>
      <c r="BW124" s="3">
        <v>33</v>
      </c>
      <c r="BX124" s="3">
        <v>30</v>
      </c>
      <c r="BY124" s="3">
        <v>41</v>
      </c>
      <c r="BZ124" s="3">
        <v>31</v>
      </c>
      <c r="CA124" s="3">
        <v>59</v>
      </c>
      <c r="CB124" s="3">
        <v>43</v>
      </c>
      <c r="CC124" s="3">
        <v>46</v>
      </c>
      <c r="CD124" s="3">
        <v>67</v>
      </c>
      <c r="CE124" s="3">
        <v>24</v>
      </c>
      <c r="CF124" s="3">
        <v>37</v>
      </c>
      <c r="CG124" s="3">
        <v>37</v>
      </c>
      <c r="CH124" s="3">
        <v>44</v>
      </c>
      <c r="CI124" s="3">
        <v>66</v>
      </c>
      <c r="CJ124" s="3">
        <v>26</v>
      </c>
      <c r="CK124" s="3">
        <v>19</v>
      </c>
      <c r="CL124" s="3">
        <v>36</v>
      </c>
      <c r="CM124" s="3">
        <v>52</v>
      </c>
      <c r="CN124" s="3">
        <v>46</v>
      </c>
      <c r="CO124" s="3">
        <v>37</v>
      </c>
      <c r="CP124" s="3">
        <v>60</v>
      </c>
      <c r="CQ124" s="3">
        <v>51</v>
      </c>
      <c r="CR124" s="3">
        <v>50</v>
      </c>
      <c r="CS124" s="3">
        <v>59</v>
      </c>
      <c r="CT124" s="3">
        <v>60</v>
      </c>
      <c r="CU124" s="3">
        <v>95</v>
      </c>
      <c r="CV124" s="3">
        <v>90</v>
      </c>
      <c r="CW124" s="3">
        <v>78</v>
      </c>
      <c r="CX124" s="3">
        <v>86</v>
      </c>
      <c r="CY124" s="3">
        <v>83</v>
      </c>
      <c r="CZ124" s="3">
        <v>83</v>
      </c>
      <c r="DA124" s="3">
        <v>94</v>
      </c>
      <c r="DB124" s="3">
        <v>94</v>
      </c>
      <c r="DC124" s="3">
        <v>83</v>
      </c>
      <c r="DD124" s="3">
        <v>106</v>
      </c>
      <c r="DE124" s="3">
        <v>114</v>
      </c>
      <c r="DF124" s="3">
        <v>80</v>
      </c>
      <c r="DG124" s="3">
        <v>81</v>
      </c>
      <c r="DH124" s="3">
        <v>98</v>
      </c>
      <c r="DI124" s="3">
        <v>74</v>
      </c>
      <c r="DJ124" s="3">
        <v>99</v>
      </c>
      <c r="DK124" s="3">
        <v>76</v>
      </c>
      <c r="DL124" s="3">
        <v>109</v>
      </c>
      <c r="DM124" s="3">
        <v>99</v>
      </c>
      <c r="DN124" s="3">
        <v>127</v>
      </c>
      <c r="DO124" s="3">
        <v>105</v>
      </c>
      <c r="DP124" s="3">
        <v>104</v>
      </c>
      <c r="DQ124" s="3">
        <v>115</v>
      </c>
      <c r="DR124" s="3">
        <v>104</v>
      </c>
      <c r="DS124" s="3">
        <v>110</v>
      </c>
      <c r="DT124" s="3">
        <v>104</v>
      </c>
      <c r="DU124" s="3">
        <v>114</v>
      </c>
      <c r="DV124" s="3">
        <v>87</v>
      </c>
      <c r="DW124" s="3">
        <v>92</v>
      </c>
      <c r="DX124" s="3">
        <v>122</v>
      </c>
      <c r="DY124" s="3">
        <v>122</v>
      </c>
      <c r="DZ124" s="3">
        <v>129</v>
      </c>
      <c r="EA124" s="3">
        <v>99</v>
      </c>
      <c r="EB124" s="3">
        <v>93</v>
      </c>
      <c r="EC124" s="3">
        <v>125</v>
      </c>
      <c r="ED124" s="3">
        <v>97</v>
      </c>
      <c r="EE124" s="3">
        <v>102</v>
      </c>
      <c r="EF124" s="3">
        <v>96</v>
      </c>
      <c r="EG124" s="3">
        <v>105</v>
      </c>
      <c r="EH124" s="3">
        <v>106</v>
      </c>
      <c r="EI124" s="3">
        <v>120</v>
      </c>
      <c r="EJ124" s="3">
        <v>96</v>
      </c>
      <c r="EK124" s="3">
        <v>102</v>
      </c>
      <c r="EL124" s="3">
        <v>122</v>
      </c>
      <c r="EM124" s="3">
        <v>86</v>
      </c>
      <c r="EN124" s="3">
        <v>115</v>
      </c>
      <c r="EO124" s="3">
        <v>115</v>
      </c>
      <c r="EP124" s="3">
        <v>101</v>
      </c>
      <c r="EQ124" s="3">
        <v>103</v>
      </c>
      <c r="ER124" s="3">
        <v>111</v>
      </c>
      <c r="ES124" s="3">
        <v>144</v>
      </c>
      <c r="ET124" s="3">
        <v>121</v>
      </c>
      <c r="EU124" s="3">
        <v>119</v>
      </c>
      <c r="EV124" s="3">
        <v>139</v>
      </c>
      <c r="EW124" s="3">
        <v>106</v>
      </c>
      <c r="EX124" s="3">
        <v>101</v>
      </c>
      <c r="EY124" s="3">
        <v>82</v>
      </c>
      <c r="EZ124" s="3">
        <v>101</v>
      </c>
      <c r="FA124" s="3">
        <v>86</v>
      </c>
      <c r="FB124" s="3">
        <v>59</v>
      </c>
      <c r="FC124" s="3">
        <v>65</v>
      </c>
      <c r="FD124" s="3">
        <v>73</v>
      </c>
      <c r="FE124" s="3">
        <v>97</v>
      </c>
      <c r="FF124" s="3">
        <v>83</v>
      </c>
      <c r="FG124" s="3">
        <v>115</v>
      </c>
      <c r="FH124" s="3">
        <v>141</v>
      </c>
      <c r="FI124" s="3">
        <v>83</v>
      </c>
      <c r="FJ124" s="3">
        <v>101</v>
      </c>
      <c r="FK124" s="3">
        <v>60</v>
      </c>
      <c r="FL124" s="3">
        <v>63</v>
      </c>
      <c r="FM124" s="3">
        <v>55</v>
      </c>
      <c r="FN124" s="3">
        <v>48</v>
      </c>
      <c r="FO124" s="3">
        <v>54</v>
      </c>
      <c r="FP124" s="3">
        <v>60</v>
      </c>
      <c r="FQ124" s="3">
        <v>52</v>
      </c>
      <c r="FR124" s="3">
        <v>83</v>
      </c>
      <c r="FS124" s="3">
        <v>71</v>
      </c>
      <c r="FT124" s="3">
        <v>67</v>
      </c>
      <c r="FU124" s="3">
        <v>37</v>
      </c>
      <c r="FV124" s="3">
        <v>28</v>
      </c>
      <c r="FW124" s="3">
        <v>32</v>
      </c>
      <c r="FX124" s="3">
        <v>36</v>
      </c>
      <c r="FY124" s="2">
        <v>25</v>
      </c>
      <c r="FZ124" s="2">
        <v>35</v>
      </c>
      <c r="GA124" s="2">
        <v>18</v>
      </c>
      <c r="GB124" s="2">
        <v>23</v>
      </c>
      <c r="GC124" s="2">
        <v>31</v>
      </c>
      <c r="GD124" s="2">
        <v>24</v>
      </c>
      <c r="GE124" s="2">
        <v>12</v>
      </c>
      <c r="GF124" s="2">
        <v>48</v>
      </c>
      <c r="GG124" s="2">
        <v>28</v>
      </c>
      <c r="GH124" s="2">
        <v>21</v>
      </c>
      <c r="GI124" s="2">
        <v>22</v>
      </c>
      <c r="GJ124" s="2">
        <v>12</v>
      </c>
      <c r="GK124" s="2" t="s">
        <v>11</v>
      </c>
      <c r="GL124" s="2"/>
      <c r="GM124" s="2"/>
      <c r="GN124" s="2"/>
      <c r="GO124" s="2"/>
      <c r="GP124" s="2"/>
      <c r="GQ124" s="4"/>
      <c r="GR124" s="4"/>
      <c r="GS124" s="4"/>
      <c r="GT124" s="4"/>
      <c r="GU124" s="4"/>
      <c r="GV124" s="4"/>
      <c r="GW124" s="4"/>
      <c r="GX124" s="4"/>
      <c r="GY124" s="6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2.75">
      <c r="A125" s="2" t="s">
        <v>13</v>
      </c>
      <c r="B125" s="3">
        <f t="shared" si="39"/>
        <v>12369</v>
      </c>
      <c r="C125" s="3">
        <f t="shared" si="40"/>
        <v>945</v>
      </c>
      <c r="D125" s="3">
        <f t="shared" si="41"/>
        <v>2074</v>
      </c>
      <c r="E125" s="3">
        <f t="shared" si="42"/>
        <v>1037</v>
      </c>
      <c r="F125" s="3">
        <f t="shared" si="80"/>
        <v>523</v>
      </c>
      <c r="G125" s="3">
        <f t="shared" si="81"/>
        <v>428</v>
      </c>
      <c r="H125" s="3">
        <f>SUM(BU125:CF125)</f>
        <v>779</v>
      </c>
      <c r="I125" s="3">
        <f>SUM(CG125:CR125)</f>
        <v>565</v>
      </c>
      <c r="J125" s="3">
        <f>SUM(CS125:DD125)</f>
        <v>952</v>
      </c>
      <c r="K125" s="3">
        <f>SUM(DE125:DP125)</f>
        <v>913</v>
      </c>
      <c r="L125" s="3">
        <f t="shared" si="86"/>
        <v>831</v>
      </c>
      <c r="M125" s="3">
        <f t="shared" si="82"/>
        <v>871</v>
      </c>
      <c r="N125" s="3">
        <f t="shared" si="83"/>
        <v>813</v>
      </c>
      <c r="O125" s="3">
        <f t="shared" si="84"/>
        <v>833</v>
      </c>
      <c r="P125" s="3">
        <f t="shared" si="85"/>
        <v>524</v>
      </c>
      <c r="Q125" s="3">
        <f>SUM(FY125:GJ125)</f>
        <v>281</v>
      </c>
      <c r="R125" s="2" t="s">
        <v>13</v>
      </c>
      <c r="S125" s="3"/>
      <c r="T125" s="3">
        <v>292</v>
      </c>
      <c r="U125" s="3">
        <v>203</v>
      </c>
      <c r="V125" s="3">
        <v>150</v>
      </c>
      <c r="W125" s="3">
        <v>132</v>
      </c>
      <c r="X125" s="3">
        <v>168</v>
      </c>
      <c r="Y125" s="3">
        <v>168</v>
      </c>
      <c r="Z125" s="3">
        <v>182</v>
      </c>
      <c r="AA125" s="3">
        <v>153</v>
      </c>
      <c r="AB125" s="3">
        <v>157</v>
      </c>
      <c r="AC125" s="3">
        <v>171</v>
      </c>
      <c r="AD125" s="3">
        <v>242</v>
      </c>
      <c r="AE125" s="3">
        <v>142</v>
      </c>
      <c r="AF125" s="3">
        <v>226</v>
      </c>
      <c r="AG125" s="3">
        <v>176</v>
      </c>
      <c r="AH125" s="3">
        <v>167</v>
      </c>
      <c r="AI125" s="3">
        <v>153</v>
      </c>
      <c r="AJ125" s="3">
        <v>137</v>
      </c>
      <c r="AK125" s="3">
        <v>133</v>
      </c>
      <c r="AL125" s="3">
        <v>159</v>
      </c>
      <c r="AM125" s="3">
        <v>126</v>
      </c>
      <c r="AN125" s="3">
        <v>126</v>
      </c>
      <c r="AO125" s="3">
        <v>126</v>
      </c>
      <c r="AP125" s="3">
        <v>67</v>
      </c>
      <c r="AQ125" s="3">
        <v>48</v>
      </c>
      <c r="AR125" s="3">
        <v>71</v>
      </c>
      <c r="AS125" s="3">
        <v>38</v>
      </c>
      <c r="AT125" s="3">
        <v>51</v>
      </c>
      <c r="AU125" s="3">
        <v>38</v>
      </c>
      <c r="AV125" s="3">
        <v>54</v>
      </c>
      <c r="AW125" s="3">
        <v>34</v>
      </c>
      <c r="AX125" s="3">
        <v>45</v>
      </c>
      <c r="AY125" s="3">
        <v>63</v>
      </c>
      <c r="AZ125" s="3">
        <v>33</v>
      </c>
      <c r="BA125" s="3">
        <v>46</v>
      </c>
      <c r="BB125" s="3">
        <v>41</v>
      </c>
      <c r="BC125" s="3">
        <v>55</v>
      </c>
      <c r="BD125" s="3">
        <v>50</v>
      </c>
      <c r="BE125" s="3">
        <v>60</v>
      </c>
      <c r="BF125" s="3">
        <v>43</v>
      </c>
      <c r="BG125" s="3">
        <v>24</v>
      </c>
      <c r="BH125" s="3">
        <v>29</v>
      </c>
      <c r="BI125" s="3">
        <v>51</v>
      </c>
      <c r="BJ125" s="3">
        <v>31</v>
      </c>
      <c r="BK125" s="3">
        <v>42</v>
      </c>
      <c r="BL125" s="3">
        <v>37</v>
      </c>
      <c r="BM125" s="3">
        <v>36</v>
      </c>
      <c r="BN125" s="3">
        <v>42</v>
      </c>
      <c r="BO125" s="3">
        <v>39</v>
      </c>
      <c r="BP125" s="3">
        <v>35</v>
      </c>
      <c r="BQ125" s="3">
        <v>35</v>
      </c>
      <c r="BR125" s="3">
        <v>38</v>
      </c>
      <c r="BS125" s="3">
        <v>23</v>
      </c>
      <c r="BT125" s="3">
        <v>19</v>
      </c>
      <c r="BU125" s="3">
        <v>54</v>
      </c>
      <c r="BV125" s="3">
        <v>67</v>
      </c>
      <c r="BW125" s="3">
        <v>58</v>
      </c>
      <c r="BX125" s="3">
        <v>60</v>
      </c>
      <c r="BY125" s="3">
        <v>60</v>
      </c>
      <c r="BZ125" s="3">
        <v>54</v>
      </c>
      <c r="CA125" s="3">
        <v>100</v>
      </c>
      <c r="CB125" s="3">
        <v>61</v>
      </c>
      <c r="CC125" s="3">
        <v>79</v>
      </c>
      <c r="CD125" s="3">
        <v>93</v>
      </c>
      <c r="CE125" s="3">
        <v>52</v>
      </c>
      <c r="CF125" s="3">
        <v>41</v>
      </c>
      <c r="CG125" s="3">
        <v>73</v>
      </c>
      <c r="CH125" s="3">
        <v>38</v>
      </c>
      <c r="CI125" s="3">
        <v>67</v>
      </c>
      <c r="CJ125" s="3">
        <v>37</v>
      </c>
      <c r="CK125" s="3">
        <v>32</v>
      </c>
      <c r="CL125" s="3">
        <v>47</v>
      </c>
      <c r="CM125" s="3">
        <v>54</v>
      </c>
      <c r="CN125" s="3">
        <v>50</v>
      </c>
      <c r="CO125" s="3">
        <v>37</v>
      </c>
      <c r="CP125" s="3">
        <v>44</v>
      </c>
      <c r="CQ125" s="3">
        <v>39</v>
      </c>
      <c r="CR125" s="3">
        <v>47</v>
      </c>
      <c r="CS125" s="3">
        <v>55</v>
      </c>
      <c r="CT125" s="3">
        <v>56</v>
      </c>
      <c r="CU125" s="3">
        <v>92</v>
      </c>
      <c r="CV125" s="3">
        <v>92</v>
      </c>
      <c r="CW125" s="3">
        <v>76</v>
      </c>
      <c r="CX125" s="3">
        <v>86</v>
      </c>
      <c r="CY125" s="3">
        <v>80</v>
      </c>
      <c r="CZ125" s="3">
        <v>87</v>
      </c>
      <c r="DA125" s="3">
        <v>78</v>
      </c>
      <c r="DB125" s="3">
        <v>92</v>
      </c>
      <c r="DC125" s="3">
        <v>75</v>
      </c>
      <c r="DD125" s="3">
        <v>83</v>
      </c>
      <c r="DE125" s="3">
        <v>73</v>
      </c>
      <c r="DF125" s="3">
        <v>61</v>
      </c>
      <c r="DG125" s="3">
        <v>67</v>
      </c>
      <c r="DH125" s="3">
        <v>84</v>
      </c>
      <c r="DI125" s="3">
        <v>69</v>
      </c>
      <c r="DJ125" s="3">
        <v>84</v>
      </c>
      <c r="DK125" s="3">
        <v>62</v>
      </c>
      <c r="DL125" s="3">
        <v>95</v>
      </c>
      <c r="DM125" s="3">
        <v>77</v>
      </c>
      <c r="DN125" s="3">
        <v>87</v>
      </c>
      <c r="DO125" s="3">
        <v>67</v>
      </c>
      <c r="DP125" s="3">
        <v>87</v>
      </c>
      <c r="DQ125" s="3">
        <v>102</v>
      </c>
      <c r="DR125" s="3">
        <v>65</v>
      </c>
      <c r="DS125" s="3">
        <v>63</v>
      </c>
      <c r="DT125" s="3">
        <v>66</v>
      </c>
      <c r="DU125" s="3">
        <v>75</v>
      </c>
      <c r="DV125" s="3">
        <v>46</v>
      </c>
      <c r="DW125" s="3">
        <v>59</v>
      </c>
      <c r="DX125" s="3">
        <v>73</v>
      </c>
      <c r="DY125" s="3">
        <v>63</v>
      </c>
      <c r="DZ125" s="3">
        <v>81</v>
      </c>
      <c r="EA125" s="3">
        <v>70</v>
      </c>
      <c r="EB125" s="3">
        <v>68</v>
      </c>
      <c r="EC125" s="3">
        <v>79</v>
      </c>
      <c r="ED125" s="3">
        <v>62</v>
      </c>
      <c r="EE125" s="3">
        <v>67</v>
      </c>
      <c r="EF125" s="3">
        <v>69</v>
      </c>
      <c r="EG125" s="3">
        <v>73</v>
      </c>
      <c r="EH125" s="3">
        <v>85</v>
      </c>
      <c r="EI125" s="3">
        <v>83</v>
      </c>
      <c r="EJ125" s="3">
        <v>69</v>
      </c>
      <c r="EK125" s="3">
        <v>72</v>
      </c>
      <c r="EL125" s="3">
        <v>91</v>
      </c>
      <c r="EM125" s="3">
        <v>61</v>
      </c>
      <c r="EN125" s="3">
        <v>60</v>
      </c>
      <c r="EO125" s="3">
        <v>57</v>
      </c>
      <c r="EP125" s="3">
        <v>70</v>
      </c>
      <c r="EQ125" s="3">
        <v>53</v>
      </c>
      <c r="ER125" s="3">
        <v>63</v>
      </c>
      <c r="ES125" s="3">
        <v>89</v>
      </c>
      <c r="ET125" s="3">
        <v>66</v>
      </c>
      <c r="EU125" s="3">
        <v>86</v>
      </c>
      <c r="EV125" s="3">
        <v>83</v>
      </c>
      <c r="EW125" s="3">
        <v>54</v>
      </c>
      <c r="EX125" s="3">
        <v>55</v>
      </c>
      <c r="EY125" s="3">
        <v>63</v>
      </c>
      <c r="EZ125" s="3">
        <v>74</v>
      </c>
      <c r="FA125" s="3">
        <v>99</v>
      </c>
      <c r="FB125" s="3">
        <v>47</v>
      </c>
      <c r="FC125" s="3">
        <v>61</v>
      </c>
      <c r="FD125" s="3">
        <v>53</v>
      </c>
      <c r="FE125" s="3">
        <v>62</v>
      </c>
      <c r="FF125" s="3">
        <v>76</v>
      </c>
      <c r="FG125" s="3">
        <v>71</v>
      </c>
      <c r="FH125" s="3">
        <v>113</v>
      </c>
      <c r="FI125" s="3">
        <v>93</v>
      </c>
      <c r="FJ125" s="3">
        <v>76</v>
      </c>
      <c r="FK125" s="3">
        <v>41</v>
      </c>
      <c r="FL125" s="3">
        <v>41</v>
      </c>
      <c r="FM125" s="3">
        <v>41</v>
      </c>
      <c r="FN125" s="3">
        <v>30</v>
      </c>
      <c r="FO125" s="3">
        <v>38</v>
      </c>
      <c r="FP125" s="3">
        <v>38</v>
      </c>
      <c r="FQ125" s="3">
        <v>46</v>
      </c>
      <c r="FR125" s="3">
        <v>59</v>
      </c>
      <c r="FS125" s="3">
        <v>69</v>
      </c>
      <c r="FT125" s="3">
        <v>55</v>
      </c>
      <c r="FU125" s="3">
        <v>47</v>
      </c>
      <c r="FV125" s="3">
        <v>27</v>
      </c>
      <c r="FW125" s="3">
        <v>29</v>
      </c>
      <c r="FX125" s="3">
        <v>45</v>
      </c>
      <c r="FY125" s="2">
        <v>23</v>
      </c>
      <c r="FZ125" s="2">
        <v>37</v>
      </c>
      <c r="GA125" s="2">
        <v>22</v>
      </c>
      <c r="GB125" s="2">
        <v>22</v>
      </c>
      <c r="GC125" s="2">
        <v>32</v>
      </c>
      <c r="GD125" s="2">
        <v>24</v>
      </c>
      <c r="GE125" s="2">
        <v>9</v>
      </c>
      <c r="GF125" s="2">
        <v>39</v>
      </c>
      <c r="GG125" s="2">
        <v>23</v>
      </c>
      <c r="GH125" s="2">
        <v>22</v>
      </c>
      <c r="GI125" s="2">
        <v>16</v>
      </c>
      <c r="GJ125" s="2">
        <v>12</v>
      </c>
      <c r="GK125" s="2" t="s">
        <v>13</v>
      </c>
      <c r="GL125" s="2"/>
      <c r="GM125" s="2"/>
      <c r="GN125" s="2"/>
      <c r="GO125" s="2"/>
      <c r="GP125" s="2"/>
      <c r="GQ125" s="4"/>
      <c r="GR125" s="4"/>
      <c r="GS125" s="4"/>
      <c r="GT125" s="4"/>
      <c r="GU125" s="4"/>
      <c r="GV125" s="4"/>
      <c r="GW125" s="4"/>
      <c r="GX125" s="4"/>
      <c r="GY125" s="6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2.75">
      <c r="A126" s="2" t="s">
        <v>407</v>
      </c>
      <c r="B126" s="3">
        <f t="shared" si="39"/>
        <v>6611</v>
      </c>
      <c r="C126" s="3">
        <f t="shared" si="40"/>
        <v>1645</v>
      </c>
      <c r="D126" s="3">
        <f t="shared" si="41"/>
        <v>2821</v>
      </c>
      <c r="E126" s="3">
        <f t="shared" si="42"/>
        <v>1667</v>
      </c>
      <c r="F126" s="3">
        <f t="shared" si="80"/>
        <v>431</v>
      </c>
      <c r="G126" s="3">
        <f t="shared" si="81"/>
        <v>47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2" t="s">
        <v>407</v>
      </c>
      <c r="S126" s="3"/>
      <c r="T126" s="3">
        <v>459</v>
      </c>
      <c r="U126" s="3">
        <v>362</v>
      </c>
      <c r="V126" s="3">
        <v>276</v>
      </c>
      <c r="W126" s="3">
        <v>224</v>
      </c>
      <c r="X126" s="3">
        <v>324</v>
      </c>
      <c r="Y126" s="3">
        <v>280</v>
      </c>
      <c r="Z126" s="3">
        <v>250</v>
      </c>
      <c r="AA126" s="3">
        <v>246</v>
      </c>
      <c r="AB126" s="3">
        <v>223</v>
      </c>
      <c r="AC126" s="3">
        <v>274</v>
      </c>
      <c r="AD126" s="3">
        <v>355</v>
      </c>
      <c r="AE126" s="3">
        <v>209</v>
      </c>
      <c r="AF126" s="3">
        <v>269</v>
      </c>
      <c r="AG126" s="3">
        <v>205</v>
      </c>
      <c r="AH126" s="3">
        <v>195</v>
      </c>
      <c r="AI126" s="3">
        <v>159</v>
      </c>
      <c r="AJ126" s="3">
        <v>156</v>
      </c>
      <c r="AK126" s="3">
        <v>174</v>
      </c>
      <c r="AL126" s="3">
        <v>305</v>
      </c>
      <c r="AM126" s="3">
        <v>242</v>
      </c>
      <c r="AN126" s="3">
        <v>242</v>
      </c>
      <c r="AO126" s="3">
        <v>242</v>
      </c>
      <c r="AP126" s="3">
        <v>77</v>
      </c>
      <c r="AQ126" s="3">
        <v>95</v>
      </c>
      <c r="AR126" s="3">
        <v>68</v>
      </c>
      <c r="AS126" s="3">
        <v>61</v>
      </c>
      <c r="AT126" s="3">
        <v>56</v>
      </c>
      <c r="AU126" s="3">
        <v>46</v>
      </c>
      <c r="AV126" s="3">
        <v>59</v>
      </c>
      <c r="AW126" s="3">
        <v>42</v>
      </c>
      <c r="AX126" s="3">
        <v>34</v>
      </c>
      <c r="AY126" s="3">
        <v>43</v>
      </c>
      <c r="AZ126" s="3">
        <v>37</v>
      </c>
      <c r="BA126" s="3">
        <v>30</v>
      </c>
      <c r="BB126" s="3">
        <v>36</v>
      </c>
      <c r="BC126" s="3">
        <v>41</v>
      </c>
      <c r="BD126" s="3">
        <v>40</v>
      </c>
      <c r="BE126" s="3">
        <v>24</v>
      </c>
      <c r="BF126" s="3">
        <v>30</v>
      </c>
      <c r="BG126" s="3">
        <v>25</v>
      </c>
      <c r="BH126" s="3">
        <v>49</v>
      </c>
      <c r="BI126" s="3">
        <v>47</v>
      </c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4"/>
      <c r="GR126" s="4"/>
      <c r="GS126" s="4"/>
      <c r="GT126" s="4"/>
      <c r="GU126" s="4"/>
      <c r="GV126" s="4"/>
      <c r="GW126" s="4"/>
      <c r="GX126" s="4"/>
      <c r="GY126" s="6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2.75">
      <c r="A127" s="2" t="s">
        <v>15</v>
      </c>
      <c r="B127" s="3">
        <f t="shared" si="39"/>
        <v>13960</v>
      </c>
      <c r="C127" s="3">
        <f t="shared" si="40"/>
        <v>940</v>
      </c>
      <c r="D127" s="3">
        <f t="shared" si="41"/>
        <v>1957</v>
      </c>
      <c r="E127" s="3">
        <f t="shared" si="42"/>
        <v>988</v>
      </c>
      <c r="F127" s="3">
        <f t="shared" si="80"/>
        <v>534</v>
      </c>
      <c r="G127" s="3">
        <f t="shared" si="81"/>
        <v>540</v>
      </c>
      <c r="H127" s="3">
        <f aca="true" t="shared" si="87" ref="H127:H135">SUM(BU127:CF127)</f>
        <v>1057</v>
      </c>
      <c r="I127" s="3">
        <f aca="true" t="shared" si="88" ref="I127:I135">SUM(CG127:CR127)</f>
        <v>708</v>
      </c>
      <c r="J127" s="3">
        <f>SUM(CS127:DD127)</f>
        <v>976</v>
      </c>
      <c r="K127" s="3">
        <f>SUM(DE127:DP127)</f>
        <v>1085</v>
      </c>
      <c r="L127" s="3">
        <f t="shared" si="86"/>
        <v>1182</v>
      </c>
      <c r="M127" s="3">
        <f t="shared" si="82"/>
        <v>1025</v>
      </c>
      <c r="N127" s="3">
        <f t="shared" si="83"/>
        <v>1015</v>
      </c>
      <c r="O127" s="3">
        <f t="shared" si="84"/>
        <v>859</v>
      </c>
      <c r="P127" s="3">
        <f t="shared" si="85"/>
        <v>677</v>
      </c>
      <c r="Q127" s="3">
        <f>SUM(FY127:GJ127)</f>
        <v>417</v>
      </c>
      <c r="R127" s="2" t="s">
        <v>15</v>
      </c>
      <c r="S127" s="3"/>
      <c r="T127" s="3">
        <v>219</v>
      </c>
      <c r="U127" s="3">
        <v>217</v>
      </c>
      <c r="V127" s="3">
        <v>173</v>
      </c>
      <c r="W127" s="3">
        <v>142</v>
      </c>
      <c r="X127" s="3">
        <v>189</v>
      </c>
      <c r="Y127" s="3">
        <v>202</v>
      </c>
      <c r="Z127" s="3">
        <v>182</v>
      </c>
      <c r="AA127" s="3">
        <v>153</v>
      </c>
      <c r="AB127" s="3">
        <v>165</v>
      </c>
      <c r="AC127" s="3">
        <v>182</v>
      </c>
      <c r="AD127" s="3">
        <v>233</v>
      </c>
      <c r="AE127" s="3">
        <v>140</v>
      </c>
      <c r="AF127" s="3">
        <v>183</v>
      </c>
      <c r="AG127" s="3">
        <v>156</v>
      </c>
      <c r="AH127" s="3">
        <v>148</v>
      </c>
      <c r="AI127" s="3">
        <v>117</v>
      </c>
      <c r="AJ127" s="3">
        <v>96</v>
      </c>
      <c r="AK127" s="3">
        <v>165</v>
      </c>
      <c r="AL127" s="3">
        <v>124</v>
      </c>
      <c r="AM127" s="3">
        <v>113</v>
      </c>
      <c r="AN127" s="3">
        <v>113</v>
      </c>
      <c r="AO127" s="3">
        <v>113</v>
      </c>
      <c r="AP127" s="3">
        <v>56</v>
      </c>
      <c r="AQ127" s="3">
        <v>49</v>
      </c>
      <c r="AR127" s="3">
        <v>43</v>
      </c>
      <c r="AS127" s="3">
        <v>40</v>
      </c>
      <c r="AT127" s="3">
        <v>61</v>
      </c>
      <c r="AU127" s="3">
        <v>47</v>
      </c>
      <c r="AV127" s="3">
        <v>64</v>
      </c>
      <c r="AW127" s="3">
        <v>43</v>
      </c>
      <c r="AX127" s="3">
        <v>49</v>
      </c>
      <c r="AY127" s="3">
        <v>51</v>
      </c>
      <c r="AZ127" s="3">
        <v>44</v>
      </c>
      <c r="BA127" s="3">
        <v>41</v>
      </c>
      <c r="BB127" s="3">
        <v>39</v>
      </c>
      <c r="BC127" s="3">
        <v>53</v>
      </c>
      <c r="BD127" s="3">
        <v>57</v>
      </c>
      <c r="BE127" s="3">
        <v>47</v>
      </c>
      <c r="BF127" s="3">
        <v>53</v>
      </c>
      <c r="BG127" s="3">
        <v>27</v>
      </c>
      <c r="BH127" s="3">
        <v>30</v>
      </c>
      <c r="BI127" s="3">
        <v>60</v>
      </c>
      <c r="BJ127" s="3">
        <v>38</v>
      </c>
      <c r="BK127" s="3">
        <v>54</v>
      </c>
      <c r="BL127" s="3">
        <v>39</v>
      </c>
      <c r="BM127" s="3">
        <v>56</v>
      </c>
      <c r="BN127" s="3">
        <v>41</v>
      </c>
      <c r="BO127" s="3">
        <v>35</v>
      </c>
      <c r="BP127" s="3">
        <v>38</v>
      </c>
      <c r="BQ127" s="3">
        <v>48</v>
      </c>
      <c r="BR127" s="3">
        <v>53</v>
      </c>
      <c r="BS127" s="3">
        <v>32</v>
      </c>
      <c r="BT127" s="3">
        <v>46</v>
      </c>
      <c r="BU127" s="3">
        <v>57</v>
      </c>
      <c r="BV127" s="3">
        <v>80</v>
      </c>
      <c r="BW127" s="3">
        <v>63</v>
      </c>
      <c r="BX127" s="3">
        <v>78</v>
      </c>
      <c r="BY127" s="3">
        <v>86</v>
      </c>
      <c r="BZ127" s="3">
        <v>89</v>
      </c>
      <c r="CA127" s="3">
        <v>126</v>
      </c>
      <c r="CB127" s="3">
        <v>164</v>
      </c>
      <c r="CC127" s="3">
        <v>89</v>
      </c>
      <c r="CD127" s="3">
        <v>98</v>
      </c>
      <c r="CE127" s="3">
        <v>58</v>
      </c>
      <c r="CF127" s="3">
        <v>69</v>
      </c>
      <c r="CG127" s="3">
        <v>75</v>
      </c>
      <c r="CH127" s="3">
        <v>87</v>
      </c>
      <c r="CI127" s="3">
        <v>86</v>
      </c>
      <c r="CJ127" s="3">
        <v>54</v>
      </c>
      <c r="CK127" s="3">
        <v>43</v>
      </c>
      <c r="CL127" s="3">
        <v>54</v>
      </c>
      <c r="CM127" s="3">
        <v>54</v>
      </c>
      <c r="CN127" s="3">
        <v>42</v>
      </c>
      <c r="CO127" s="3">
        <v>49</v>
      </c>
      <c r="CP127" s="3">
        <v>63</v>
      </c>
      <c r="CQ127" s="3">
        <v>59</v>
      </c>
      <c r="CR127" s="3">
        <v>42</v>
      </c>
      <c r="CS127" s="3">
        <v>56</v>
      </c>
      <c r="CT127" s="3">
        <v>64</v>
      </c>
      <c r="CU127" s="3">
        <v>98</v>
      </c>
      <c r="CV127" s="3">
        <v>90</v>
      </c>
      <c r="CW127" s="3">
        <v>75</v>
      </c>
      <c r="CX127" s="3">
        <v>74</v>
      </c>
      <c r="CY127" s="3">
        <v>82</v>
      </c>
      <c r="CZ127" s="3">
        <v>83</v>
      </c>
      <c r="DA127" s="3">
        <v>82</v>
      </c>
      <c r="DB127" s="3">
        <v>79</v>
      </c>
      <c r="DC127" s="3">
        <v>95</v>
      </c>
      <c r="DD127" s="3">
        <v>98</v>
      </c>
      <c r="DE127" s="3">
        <v>114</v>
      </c>
      <c r="DF127" s="3">
        <v>86</v>
      </c>
      <c r="DG127" s="3">
        <v>91</v>
      </c>
      <c r="DH127" s="3">
        <v>88</v>
      </c>
      <c r="DI127" s="3">
        <v>76</v>
      </c>
      <c r="DJ127" s="3">
        <v>98</v>
      </c>
      <c r="DK127" s="3">
        <v>87</v>
      </c>
      <c r="DL127" s="3">
        <v>110</v>
      </c>
      <c r="DM127" s="3">
        <v>86</v>
      </c>
      <c r="DN127" s="3">
        <v>100</v>
      </c>
      <c r="DO127" s="3">
        <v>71</v>
      </c>
      <c r="DP127" s="3">
        <v>78</v>
      </c>
      <c r="DQ127" s="3">
        <v>98</v>
      </c>
      <c r="DR127" s="3">
        <v>84</v>
      </c>
      <c r="DS127" s="3">
        <v>202</v>
      </c>
      <c r="DT127" s="3">
        <v>148</v>
      </c>
      <c r="DU127" s="3">
        <v>76</v>
      </c>
      <c r="DV127" s="3">
        <v>58</v>
      </c>
      <c r="DW127" s="3">
        <v>73</v>
      </c>
      <c r="DX127" s="3">
        <v>86</v>
      </c>
      <c r="DY127" s="3">
        <v>87</v>
      </c>
      <c r="DZ127" s="3">
        <v>100</v>
      </c>
      <c r="EA127" s="3">
        <v>90</v>
      </c>
      <c r="EB127" s="3">
        <v>80</v>
      </c>
      <c r="EC127" s="3">
        <v>100</v>
      </c>
      <c r="ED127" s="3">
        <v>71</v>
      </c>
      <c r="EE127" s="3">
        <v>82</v>
      </c>
      <c r="EF127" s="3">
        <v>70</v>
      </c>
      <c r="EG127" s="3">
        <v>85</v>
      </c>
      <c r="EH127" s="3">
        <v>93</v>
      </c>
      <c r="EI127" s="3">
        <v>90</v>
      </c>
      <c r="EJ127" s="3">
        <v>78</v>
      </c>
      <c r="EK127" s="3">
        <v>88</v>
      </c>
      <c r="EL127" s="3">
        <v>84</v>
      </c>
      <c r="EM127" s="3">
        <v>105</v>
      </c>
      <c r="EN127" s="3">
        <v>79</v>
      </c>
      <c r="EO127" s="3">
        <v>74</v>
      </c>
      <c r="EP127" s="3">
        <v>73</v>
      </c>
      <c r="EQ127" s="3">
        <v>69</v>
      </c>
      <c r="ER127" s="3">
        <v>92</v>
      </c>
      <c r="ES127" s="3">
        <v>101</v>
      </c>
      <c r="ET127" s="3">
        <v>75</v>
      </c>
      <c r="EU127" s="3">
        <v>94</v>
      </c>
      <c r="EV127" s="3">
        <v>116</v>
      </c>
      <c r="EW127" s="3">
        <v>83</v>
      </c>
      <c r="EX127" s="3">
        <v>78</v>
      </c>
      <c r="EY127" s="3">
        <v>81</v>
      </c>
      <c r="EZ127" s="3">
        <v>79</v>
      </c>
      <c r="FA127" s="3">
        <v>91</v>
      </c>
      <c r="FB127" s="3">
        <v>54</v>
      </c>
      <c r="FC127" s="3">
        <v>68</v>
      </c>
      <c r="FD127" s="3">
        <v>65</v>
      </c>
      <c r="FE127" s="3">
        <v>61</v>
      </c>
      <c r="FF127" s="3">
        <v>61</v>
      </c>
      <c r="FG127" s="3">
        <v>88</v>
      </c>
      <c r="FH127" s="3">
        <v>105</v>
      </c>
      <c r="FI127" s="3">
        <v>101</v>
      </c>
      <c r="FJ127" s="3">
        <v>82</v>
      </c>
      <c r="FK127" s="3">
        <v>48</v>
      </c>
      <c r="FL127" s="3">
        <v>35</v>
      </c>
      <c r="FM127" s="3">
        <v>48</v>
      </c>
      <c r="FN127" s="3">
        <v>45</v>
      </c>
      <c r="FO127" s="3">
        <v>66</v>
      </c>
      <c r="FP127" s="3">
        <v>51</v>
      </c>
      <c r="FQ127" s="3">
        <v>56</v>
      </c>
      <c r="FR127" s="3">
        <v>71</v>
      </c>
      <c r="FS127" s="3">
        <v>73</v>
      </c>
      <c r="FT127" s="3">
        <v>60</v>
      </c>
      <c r="FU127" s="3">
        <v>52</v>
      </c>
      <c r="FV127" s="3">
        <v>53</v>
      </c>
      <c r="FW127" s="3">
        <v>52</v>
      </c>
      <c r="FX127" s="3">
        <v>50</v>
      </c>
      <c r="FY127" s="2">
        <v>42</v>
      </c>
      <c r="FZ127" s="2">
        <v>39</v>
      </c>
      <c r="GA127" s="2">
        <v>31</v>
      </c>
      <c r="GB127" s="2">
        <v>41</v>
      </c>
      <c r="GC127" s="2">
        <v>44</v>
      </c>
      <c r="GD127" s="2">
        <v>25</v>
      </c>
      <c r="GE127" s="2">
        <v>21</v>
      </c>
      <c r="GF127" s="2">
        <v>44</v>
      </c>
      <c r="GG127" s="2">
        <v>54</v>
      </c>
      <c r="GH127" s="2">
        <v>30</v>
      </c>
      <c r="GI127" s="2">
        <v>26</v>
      </c>
      <c r="GJ127" s="2">
        <v>20</v>
      </c>
      <c r="GK127" s="2" t="s">
        <v>15</v>
      </c>
      <c r="GL127" s="2"/>
      <c r="GM127" s="2"/>
      <c r="GN127" s="2"/>
      <c r="GO127" s="2"/>
      <c r="GP127" s="2"/>
      <c r="GQ127" s="4"/>
      <c r="GR127" s="4"/>
      <c r="GS127" s="4"/>
      <c r="GT127" s="4"/>
      <c r="GU127" s="4"/>
      <c r="GV127" s="4"/>
      <c r="GW127" s="4"/>
      <c r="GX127" s="4"/>
      <c r="GY127" s="6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2.75">
      <c r="A128" s="2" t="s">
        <v>131</v>
      </c>
      <c r="B128" s="3">
        <f t="shared" si="39"/>
        <v>11287</v>
      </c>
      <c r="C128" s="3">
        <f t="shared" si="40"/>
        <v>1539</v>
      </c>
      <c r="D128" s="3">
        <f t="shared" si="41"/>
        <v>2820</v>
      </c>
      <c r="E128" s="3">
        <f t="shared" si="42"/>
        <v>1017</v>
      </c>
      <c r="F128" s="3">
        <f t="shared" si="80"/>
        <v>321</v>
      </c>
      <c r="G128" s="3">
        <f t="shared" si="81"/>
        <v>290</v>
      </c>
      <c r="H128" s="3">
        <f t="shared" si="87"/>
        <v>470</v>
      </c>
      <c r="I128" s="3">
        <f t="shared" si="88"/>
        <v>365</v>
      </c>
      <c r="J128" s="3">
        <f>SUM(CS128:DD128)</f>
        <v>810</v>
      </c>
      <c r="K128" s="3">
        <f>SUM(DE128:DP128)</f>
        <v>701</v>
      </c>
      <c r="L128" s="3">
        <f t="shared" si="86"/>
        <v>609</v>
      </c>
      <c r="M128" s="3">
        <f t="shared" si="82"/>
        <v>758</v>
      </c>
      <c r="N128" s="3">
        <f t="shared" si="83"/>
        <v>704</v>
      </c>
      <c r="O128" s="3">
        <f t="shared" si="84"/>
        <v>736</v>
      </c>
      <c r="P128" s="3">
        <f t="shared" si="85"/>
        <v>147</v>
      </c>
      <c r="Q128" s="3"/>
      <c r="R128" s="2" t="s">
        <v>131</v>
      </c>
      <c r="S128" s="3"/>
      <c r="T128" s="3">
        <v>406</v>
      </c>
      <c r="U128" s="3">
        <v>338</v>
      </c>
      <c r="V128" s="3">
        <v>261</v>
      </c>
      <c r="W128" s="3">
        <v>244</v>
      </c>
      <c r="X128" s="3">
        <v>290</v>
      </c>
      <c r="Y128" s="3">
        <v>291</v>
      </c>
      <c r="Z128" s="3">
        <v>274</v>
      </c>
      <c r="AA128" s="3">
        <v>236</v>
      </c>
      <c r="AB128" s="3">
        <v>230</v>
      </c>
      <c r="AC128" s="3">
        <v>234</v>
      </c>
      <c r="AD128" s="3">
        <v>341</v>
      </c>
      <c r="AE128" s="3">
        <v>190</v>
      </c>
      <c r="AF128" s="3">
        <v>243</v>
      </c>
      <c r="AG128" s="3">
        <v>210</v>
      </c>
      <c r="AH128" s="3">
        <v>228</v>
      </c>
      <c r="AI128" s="3">
        <v>177</v>
      </c>
      <c r="AJ128" s="3">
        <v>166</v>
      </c>
      <c r="AK128" s="3">
        <v>109</v>
      </c>
      <c r="AL128" s="3">
        <v>193</v>
      </c>
      <c r="AM128" s="3">
        <v>169</v>
      </c>
      <c r="AN128" s="3">
        <v>169</v>
      </c>
      <c r="AO128" s="3">
        <v>169</v>
      </c>
      <c r="AP128" s="3">
        <v>33</v>
      </c>
      <c r="AQ128" s="3">
        <v>32</v>
      </c>
      <c r="AR128" s="3">
        <v>29</v>
      </c>
      <c r="AS128" s="3">
        <v>27</v>
      </c>
      <c r="AT128" s="3">
        <v>20</v>
      </c>
      <c r="AU128" s="3">
        <v>33</v>
      </c>
      <c r="AV128" s="3">
        <v>34</v>
      </c>
      <c r="AW128" s="3">
        <v>17</v>
      </c>
      <c r="AX128" s="3">
        <v>20</v>
      </c>
      <c r="AY128" s="3">
        <v>37</v>
      </c>
      <c r="AZ128" s="3">
        <v>34</v>
      </c>
      <c r="BA128" s="3">
        <v>32</v>
      </c>
      <c r="BB128" s="3">
        <v>31</v>
      </c>
      <c r="BC128" s="3">
        <v>34</v>
      </c>
      <c r="BD128" s="3">
        <v>22</v>
      </c>
      <c r="BE128" s="3">
        <v>32</v>
      </c>
      <c r="BF128" s="3">
        <v>24</v>
      </c>
      <c r="BG128" s="3">
        <v>15</v>
      </c>
      <c r="BH128" s="3">
        <v>23</v>
      </c>
      <c r="BI128" s="3">
        <v>32</v>
      </c>
      <c r="BJ128" s="3">
        <v>23</v>
      </c>
      <c r="BK128" s="3">
        <v>18</v>
      </c>
      <c r="BL128" s="3">
        <v>25</v>
      </c>
      <c r="BM128" s="3">
        <v>20</v>
      </c>
      <c r="BN128" s="3">
        <v>19</v>
      </c>
      <c r="BO128" s="3">
        <v>30</v>
      </c>
      <c r="BP128" s="3">
        <v>14</v>
      </c>
      <c r="BQ128" s="3">
        <v>40</v>
      </c>
      <c r="BR128" s="3">
        <v>25</v>
      </c>
      <c r="BS128" s="3">
        <v>18</v>
      </c>
      <c r="BT128" s="3">
        <v>26</v>
      </c>
      <c r="BU128" s="3">
        <v>32</v>
      </c>
      <c r="BV128" s="3">
        <v>36</v>
      </c>
      <c r="BW128" s="3">
        <v>35</v>
      </c>
      <c r="BX128" s="3">
        <v>35</v>
      </c>
      <c r="BY128" s="3">
        <v>34</v>
      </c>
      <c r="BZ128" s="3">
        <v>39</v>
      </c>
      <c r="CA128" s="3">
        <v>53</v>
      </c>
      <c r="CB128" s="3">
        <v>40</v>
      </c>
      <c r="CC128" s="3">
        <v>32</v>
      </c>
      <c r="CD128" s="3">
        <v>57</v>
      </c>
      <c r="CE128" s="3">
        <v>34</v>
      </c>
      <c r="CF128" s="3">
        <v>43</v>
      </c>
      <c r="CG128" s="3">
        <v>33</v>
      </c>
      <c r="CH128" s="3">
        <v>42</v>
      </c>
      <c r="CI128" s="3">
        <v>37</v>
      </c>
      <c r="CJ128" s="3">
        <v>23</v>
      </c>
      <c r="CK128" s="3">
        <v>26</v>
      </c>
      <c r="CL128" s="3">
        <v>36</v>
      </c>
      <c r="CM128" s="3">
        <v>29</v>
      </c>
      <c r="CN128" s="3">
        <v>52</v>
      </c>
      <c r="CO128" s="3">
        <v>16</v>
      </c>
      <c r="CP128" s="3">
        <v>28</v>
      </c>
      <c r="CQ128" s="3">
        <v>17</v>
      </c>
      <c r="CR128" s="3">
        <v>26</v>
      </c>
      <c r="CS128" s="3">
        <v>30</v>
      </c>
      <c r="CT128" s="3">
        <v>48</v>
      </c>
      <c r="CU128" s="3">
        <v>87</v>
      </c>
      <c r="CV128" s="3">
        <v>71</v>
      </c>
      <c r="CW128" s="3">
        <v>60</v>
      </c>
      <c r="CX128" s="3">
        <v>61</v>
      </c>
      <c r="CY128" s="3">
        <v>63</v>
      </c>
      <c r="CZ128" s="3">
        <v>60</v>
      </c>
      <c r="DA128" s="3">
        <v>68</v>
      </c>
      <c r="DB128" s="3">
        <v>71</v>
      </c>
      <c r="DC128" s="3">
        <v>127</v>
      </c>
      <c r="DD128" s="3">
        <v>64</v>
      </c>
      <c r="DE128" s="3">
        <v>67</v>
      </c>
      <c r="DF128" s="3">
        <v>54</v>
      </c>
      <c r="DG128" s="3">
        <v>55</v>
      </c>
      <c r="DH128" s="3">
        <v>65</v>
      </c>
      <c r="DI128" s="3">
        <v>39</v>
      </c>
      <c r="DJ128" s="3">
        <v>61</v>
      </c>
      <c r="DK128" s="3">
        <v>57</v>
      </c>
      <c r="DL128" s="3">
        <v>73</v>
      </c>
      <c r="DM128" s="3">
        <v>59</v>
      </c>
      <c r="DN128" s="3">
        <v>60</v>
      </c>
      <c r="DO128" s="3">
        <v>56</v>
      </c>
      <c r="DP128" s="3">
        <v>55</v>
      </c>
      <c r="DQ128" s="3">
        <v>74</v>
      </c>
      <c r="DR128" s="3">
        <v>55</v>
      </c>
      <c r="DS128" s="3">
        <v>56</v>
      </c>
      <c r="DT128" s="3">
        <v>45</v>
      </c>
      <c r="DU128" s="3">
        <v>35</v>
      </c>
      <c r="DV128" s="3">
        <v>35</v>
      </c>
      <c r="DW128" s="3">
        <v>40</v>
      </c>
      <c r="DX128" s="3">
        <v>53</v>
      </c>
      <c r="DY128" s="3">
        <v>55</v>
      </c>
      <c r="DZ128" s="3">
        <v>56</v>
      </c>
      <c r="EA128" s="3">
        <v>56</v>
      </c>
      <c r="EB128" s="3">
        <v>49</v>
      </c>
      <c r="EC128" s="3">
        <v>69</v>
      </c>
      <c r="ED128" s="3">
        <v>46</v>
      </c>
      <c r="EE128" s="3">
        <v>50</v>
      </c>
      <c r="EF128" s="3">
        <v>51</v>
      </c>
      <c r="EG128" s="3">
        <v>75</v>
      </c>
      <c r="EH128" s="3">
        <v>79</v>
      </c>
      <c r="EI128" s="3">
        <v>85</v>
      </c>
      <c r="EJ128" s="3">
        <v>63</v>
      </c>
      <c r="EK128" s="3">
        <v>57</v>
      </c>
      <c r="EL128" s="3">
        <v>65</v>
      </c>
      <c r="EM128" s="3">
        <v>57</v>
      </c>
      <c r="EN128" s="3">
        <v>61</v>
      </c>
      <c r="EO128" s="3">
        <v>48</v>
      </c>
      <c r="EP128" s="3">
        <v>56</v>
      </c>
      <c r="EQ128" s="3">
        <v>56</v>
      </c>
      <c r="ER128" s="3">
        <v>54</v>
      </c>
      <c r="ES128" s="3">
        <v>68</v>
      </c>
      <c r="ET128" s="3">
        <v>42</v>
      </c>
      <c r="EU128" s="3">
        <v>65</v>
      </c>
      <c r="EV128" s="3">
        <v>78</v>
      </c>
      <c r="EW128" s="3">
        <v>55</v>
      </c>
      <c r="EX128" s="3">
        <v>60</v>
      </c>
      <c r="EY128" s="3">
        <v>56</v>
      </c>
      <c r="EZ128" s="3">
        <v>66</v>
      </c>
      <c r="FA128" s="3">
        <v>115</v>
      </c>
      <c r="FB128" s="3">
        <v>40</v>
      </c>
      <c r="FC128" s="3">
        <v>56</v>
      </c>
      <c r="FD128" s="3">
        <v>46</v>
      </c>
      <c r="FE128" s="3">
        <v>57</v>
      </c>
      <c r="FF128" s="3">
        <v>55</v>
      </c>
      <c r="FG128" s="3">
        <v>54</v>
      </c>
      <c r="FH128" s="3">
        <v>109</v>
      </c>
      <c r="FI128" s="3">
        <v>68</v>
      </c>
      <c r="FJ128" s="3">
        <v>67</v>
      </c>
      <c r="FK128" s="3">
        <v>34</v>
      </c>
      <c r="FL128" s="3">
        <v>35</v>
      </c>
      <c r="FM128" s="3">
        <v>34</v>
      </c>
      <c r="FN128" s="3">
        <v>32</v>
      </c>
      <c r="FO128" s="3">
        <v>34</v>
      </c>
      <c r="FP128" s="3">
        <v>26</v>
      </c>
      <c r="FQ128" s="3">
        <v>8</v>
      </c>
      <c r="FR128" s="3">
        <v>13</v>
      </c>
      <c r="FS128" s="3"/>
      <c r="FT128" s="3"/>
      <c r="FU128" s="3"/>
      <c r="FV128" s="3"/>
      <c r="FW128" s="3"/>
      <c r="FX128" s="3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 t="s">
        <v>131</v>
      </c>
      <c r="GL128" s="2"/>
      <c r="GM128" s="2"/>
      <c r="GN128" s="2"/>
      <c r="GO128" s="2"/>
      <c r="GP128" s="2"/>
      <c r="GQ128" s="4"/>
      <c r="GR128" s="4"/>
      <c r="GS128" s="4"/>
      <c r="GT128" s="4"/>
      <c r="GU128" s="4"/>
      <c r="GV128" s="4"/>
      <c r="GW128" s="4"/>
      <c r="GX128" s="4"/>
      <c r="GY128" s="6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2.75">
      <c r="A129" s="2" t="s">
        <v>353</v>
      </c>
      <c r="B129" s="3">
        <f t="shared" si="39"/>
        <v>6757</v>
      </c>
      <c r="C129" s="3">
        <f t="shared" si="40"/>
        <v>870</v>
      </c>
      <c r="D129" s="3">
        <f t="shared" si="41"/>
        <v>1670</v>
      </c>
      <c r="E129" s="3">
        <f t="shared" si="42"/>
        <v>1014</v>
      </c>
      <c r="F129" s="3">
        <f t="shared" si="80"/>
        <v>780</v>
      </c>
      <c r="G129" s="3">
        <f t="shared" si="81"/>
        <v>821</v>
      </c>
      <c r="H129" s="3">
        <f t="shared" si="87"/>
        <v>1296</v>
      </c>
      <c r="I129" s="3">
        <f t="shared" si="88"/>
        <v>306</v>
      </c>
      <c r="J129" s="3"/>
      <c r="K129" s="3"/>
      <c r="L129" s="3"/>
      <c r="M129" s="3"/>
      <c r="N129" s="3"/>
      <c r="O129" s="3"/>
      <c r="P129" s="3"/>
      <c r="Q129" s="3"/>
      <c r="R129" s="2" t="s">
        <v>353</v>
      </c>
      <c r="S129" s="3"/>
      <c r="T129" s="3">
        <v>250</v>
      </c>
      <c r="U129" s="3">
        <v>200</v>
      </c>
      <c r="V129" s="3">
        <v>137</v>
      </c>
      <c r="W129" s="3">
        <v>127</v>
      </c>
      <c r="X129" s="3">
        <v>156</v>
      </c>
      <c r="Y129" s="3">
        <v>137</v>
      </c>
      <c r="Z129" s="3">
        <v>148</v>
      </c>
      <c r="AA129" s="3">
        <v>121</v>
      </c>
      <c r="AB129" s="3">
        <v>110</v>
      </c>
      <c r="AC129" s="3">
        <v>145</v>
      </c>
      <c r="AD129" s="3">
        <v>205</v>
      </c>
      <c r="AE129" s="3">
        <v>128</v>
      </c>
      <c r="AF129" s="3">
        <v>169</v>
      </c>
      <c r="AG129" s="3">
        <v>140</v>
      </c>
      <c r="AH129" s="3">
        <v>143</v>
      </c>
      <c r="AI129" s="3">
        <v>116</v>
      </c>
      <c r="AJ129" s="3">
        <v>108</v>
      </c>
      <c r="AK129" s="3">
        <v>104</v>
      </c>
      <c r="AL129" s="3">
        <v>124</v>
      </c>
      <c r="AM129" s="3">
        <v>108</v>
      </c>
      <c r="AN129" s="3">
        <v>108</v>
      </c>
      <c r="AO129" s="3">
        <v>108</v>
      </c>
      <c r="AP129" s="3">
        <v>64</v>
      </c>
      <c r="AQ129" s="3">
        <v>72</v>
      </c>
      <c r="AR129" s="3">
        <v>61</v>
      </c>
      <c r="AS129" s="3">
        <v>62</v>
      </c>
      <c r="AT129" s="3">
        <v>49</v>
      </c>
      <c r="AU129" s="3">
        <v>53</v>
      </c>
      <c r="AV129" s="3">
        <v>101</v>
      </c>
      <c r="AW129" s="3">
        <v>71</v>
      </c>
      <c r="AX129" s="3">
        <v>63</v>
      </c>
      <c r="AY129" s="3">
        <v>66</v>
      </c>
      <c r="AZ129" s="3">
        <v>70</v>
      </c>
      <c r="BA129" s="3">
        <v>51</v>
      </c>
      <c r="BB129" s="3">
        <v>65</v>
      </c>
      <c r="BC129" s="3">
        <v>77</v>
      </c>
      <c r="BD129" s="3">
        <v>64</v>
      </c>
      <c r="BE129" s="3">
        <v>83</v>
      </c>
      <c r="BF129" s="3">
        <v>58</v>
      </c>
      <c r="BG129" s="3">
        <v>47</v>
      </c>
      <c r="BH129" s="3">
        <v>65</v>
      </c>
      <c r="BI129" s="3">
        <v>74</v>
      </c>
      <c r="BJ129" s="3">
        <v>131</v>
      </c>
      <c r="BK129" s="3">
        <v>49</v>
      </c>
      <c r="BL129" s="3">
        <v>61</v>
      </c>
      <c r="BM129" s="3">
        <v>55</v>
      </c>
      <c r="BN129" s="3">
        <v>77</v>
      </c>
      <c r="BO129" s="3">
        <v>54</v>
      </c>
      <c r="BP129" s="3">
        <v>71</v>
      </c>
      <c r="BQ129" s="3">
        <v>59</v>
      </c>
      <c r="BR129" s="3">
        <v>62</v>
      </c>
      <c r="BS129" s="3">
        <v>56</v>
      </c>
      <c r="BT129" s="3">
        <v>72</v>
      </c>
      <c r="BU129" s="3">
        <v>93</v>
      </c>
      <c r="BV129" s="3">
        <v>94</v>
      </c>
      <c r="BW129" s="3">
        <v>129</v>
      </c>
      <c r="BX129" s="3">
        <v>155</v>
      </c>
      <c r="BY129" s="3">
        <v>86</v>
      </c>
      <c r="BZ129" s="3">
        <v>112</v>
      </c>
      <c r="CA129" s="3">
        <v>111</v>
      </c>
      <c r="CB129" s="3">
        <v>132</v>
      </c>
      <c r="CC129" s="3">
        <v>103</v>
      </c>
      <c r="CD129" s="3">
        <v>105</v>
      </c>
      <c r="CE129" s="3">
        <v>69</v>
      </c>
      <c r="CF129" s="3">
        <v>107</v>
      </c>
      <c r="CG129" s="3">
        <v>89</v>
      </c>
      <c r="CH129" s="3">
        <v>82</v>
      </c>
      <c r="CI129" s="3">
        <v>79</v>
      </c>
      <c r="CJ129" s="3">
        <v>56</v>
      </c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 t="s">
        <v>353</v>
      </c>
      <c r="GL129" s="2"/>
      <c r="GM129" s="2"/>
      <c r="GN129" s="2"/>
      <c r="GO129" s="2"/>
      <c r="GP129" s="2"/>
      <c r="GQ129" s="4"/>
      <c r="GR129" s="4"/>
      <c r="GS129" s="4"/>
      <c r="GT129" s="4"/>
      <c r="GU129" s="4"/>
      <c r="GV129" s="4"/>
      <c r="GW129" s="4"/>
      <c r="GX129" s="4"/>
      <c r="GY129" s="6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2.75">
      <c r="A130" s="2" t="s">
        <v>17</v>
      </c>
      <c r="B130" s="3">
        <f t="shared" si="39"/>
        <v>28964</v>
      </c>
      <c r="C130" s="3">
        <f t="shared" si="40"/>
        <v>1569</v>
      </c>
      <c r="D130" s="3">
        <f t="shared" si="41"/>
        <v>3529</v>
      </c>
      <c r="E130" s="3">
        <f t="shared" si="42"/>
        <v>2788</v>
      </c>
      <c r="F130" s="3">
        <f t="shared" si="80"/>
        <v>2571</v>
      </c>
      <c r="G130" s="3">
        <f t="shared" si="81"/>
        <v>1483</v>
      </c>
      <c r="H130" s="3">
        <f t="shared" si="87"/>
        <v>2937</v>
      </c>
      <c r="I130" s="3">
        <f t="shared" si="88"/>
        <v>2081</v>
      </c>
      <c r="J130" s="3">
        <f>SUM(CS130:DD130)</f>
        <v>2026</v>
      </c>
      <c r="K130" s="3">
        <f>SUM(DE130:DP130)</f>
        <v>2022</v>
      </c>
      <c r="L130" s="3">
        <f t="shared" si="86"/>
        <v>1741</v>
      </c>
      <c r="M130" s="3">
        <f aca="true" t="shared" si="89" ref="M130:M245">SUM(EC130:EN130)</f>
        <v>1756</v>
      </c>
      <c r="N130" s="3">
        <f>SUM(EO130:EZ130)</f>
        <v>1473</v>
      </c>
      <c r="O130" s="3">
        <f>SUM(FA130:FL130)</f>
        <v>1638</v>
      </c>
      <c r="P130" s="3">
        <f t="shared" si="85"/>
        <v>939</v>
      </c>
      <c r="Q130" s="3">
        <f>SUM(FY130:GJ130)</f>
        <v>411</v>
      </c>
      <c r="R130" s="2" t="s">
        <v>17</v>
      </c>
      <c r="S130" s="3"/>
      <c r="T130" s="3">
        <v>394</v>
      </c>
      <c r="U130" s="3">
        <v>351</v>
      </c>
      <c r="V130" s="3">
        <v>269</v>
      </c>
      <c r="W130" s="3">
        <v>231</v>
      </c>
      <c r="X130" s="3">
        <v>324</v>
      </c>
      <c r="Y130" s="3">
        <v>331</v>
      </c>
      <c r="Z130" s="3">
        <v>318</v>
      </c>
      <c r="AA130" s="3">
        <v>307</v>
      </c>
      <c r="AB130" s="3">
        <v>261</v>
      </c>
      <c r="AC130" s="3">
        <v>293</v>
      </c>
      <c r="AD130" s="3">
        <v>472</v>
      </c>
      <c r="AE130" s="3">
        <v>221</v>
      </c>
      <c r="AF130" s="3">
        <v>322</v>
      </c>
      <c r="AG130" s="3">
        <v>269</v>
      </c>
      <c r="AH130" s="3">
        <v>260</v>
      </c>
      <c r="AI130" s="3">
        <v>224</v>
      </c>
      <c r="AJ130" s="3">
        <v>251</v>
      </c>
      <c r="AK130" s="3">
        <v>243</v>
      </c>
      <c r="AL130" s="3">
        <v>325</v>
      </c>
      <c r="AM130" s="3">
        <v>264</v>
      </c>
      <c r="AN130" s="3">
        <v>264</v>
      </c>
      <c r="AO130" s="3">
        <v>264</v>
      </c>
      <c r="AP130" s="3">
        <v>209</v>
      </c>
      <c r="AQ130" s="3">
        <v>236</v>
      </c>
      <c r="AR130" s="3">
        <v>222</v>
      </c>
      <c r="AS130" s="3">
        <v>193</v>
      </c>
      <c r="AT130" s="3">
        <v>214</v>
      </c>
      <c r="AU130" s="3">
        <v>159</v>
      </c>
      <c r="AV130" s="3">
        <v>195</v>
      </c>
      <c r="AW130" s="3">
        <v>223</v>
      </c>
      <c r="AX130" s="3">
        <v>207</v>
      </c>
      <c r="AY130" s="3">
        <v>201</v>
      </c>
      <c r="AZ130" s="3">
        <v>185</v>
      </c>
      <c r="BA130" s="3">
        <v>184</v>
      </c>
      <c r="BB130" s="3">
        <v>158</v>
      </c>
      <c r="BC130" s="3">
        <v>275</v>
      </c>
      <c r="BD130" s="3">
        <v>359</v>
      </c>
      <c r="BE130" s="3">
        <v>293</v>
      </c>
      <c r="BF130" s="3">
        <v>174</v>
      </c>
      <c r="BG130" s="3">
        <v>165</v>
      </c>
      <c r="BH130" s="3">
        <v>147</v>
      </c>
      <c r="BI130" s="3">
        <v>170</v>
      </c>
      <c r="BJ130" s="3">
        <v>36</v>
      </c>
      <c r="BK130" s="3">
        <v>124</v>
      </c>
      <c r="BL130" s="3">
        <v>125</v>
      </c>
      <c r="BM130" s="3">
        <v>120</v>
      </c>
      <c r="BN130" s="3">
        <v>151</v>
      </c>
      <c r="BO130" s="3">
        <v>131</v>
      </c>
      <c r="BP130" s="3">
        <v>122</v>
      </c>
      <c r="BQ130" s="3">
        <v>144</v>
      </c>
      <c r="BR130" s="3">
        <v>118</v>
      </c>
      <c r="BS130" s="3">
        <v>95</v>
      </c>
      <c r="BT130" s="3">
        <v>147</v>
      </c>
      <c r="BU130" s="3">
        <v>196</v>
      </c>
      <c r="BV130" s="3">
        <v>288</v>
      </c>
      <c r="BW130" s="3">
        <v>230</v>
      </c>
      <c r="BX130" s="3">
        <v>261</v>
      </c>
      <c r="BY130" s="3">
        <v>222</v>
      </c>
      <c r="BZ130" s="3">
        <v>271</v>
      </c>
      <c r="CA130" s="3">
        <v>249</v>
      </c>
      <c r="CB130" s="3">
        <v>279</v>
      </c>
      <c r="CC130" s="3">
        <v>290</v>
      </c>
      <c r="CD130" s="3">
        <v>245</v>
      </c>
      <c r="CE130" s="3">
        <v>188</v>
      </c>
      <c r="CF130" s="3">
        <v>218</v>
      </c>
      <c r="CG130" s="3">
        <v>298</v>
      </c>
      <c r="CH130" s="3">
        <v>222</v>
      </c>
      <c r="CI130" s="3">
        <v>182</v>
      </c>
      <c r="CJ130" s="3">
        <v>102</v>
      </c>
      <c r="CK130" s="3">
        <v>151</v>
      </c>
      <c r="CL130" s="3">
        <v>137</v>
      </c>
      <c r="CM130" s="3">
        <v>128</v>
      </c>
      <c r="CN130" s="3">
        <v>288</v>
      </c>
      <c r="CO130" s="3">
        <v>131</v>
      </c>
      <c r="CP130" s="3">
        <v>151</v>
      </c>
      <c r="CQ130" s="3">
        <v>134</v>
      </c>
      <c r="CR130" s="3">
        <v>157</v>
      </c>
      <c r="CS130" s="3">
        <v>177</v>
      </c>
      <c r="CT130" s="3">
        <v>172</v>
      </c>
      <c r="CU130" s="3">
        <v>224</v>
      </c>
      <c r="CV130" s="3">
        <v>169</v>
      </c>
      <c r="CW130" s="3">
        <v>193</v>
      </c>
      <c r="CX130" s="3">
        <v>169</v>
      </c>
      <c r="CY130" s="3">
        <v>168</v>
      </c>
      <c r="CZ130" s="3">
        <v>151</v>
      </c>
      <c r="DA130" s="3">
        <v>166</v>
      </c>
      <c r="DB130" s="3">
        <v>149</v>
      </c>
      <c r="DC130" s="3">
        <v>137</v>
      </c>
      <c r="DD130" s="3">
        <v>151</v>
      </c>
      <c r="DE130" s="3">
        <v>193</v>
      </c>
      <c r="DF130" s="3">
        <v>165</v>
      </c>
      <c r="DG130" s="3">
        <v>169</v>
      </c>
      <c r="DH130" s="3">
        <v>150</v>
      </c>
      <c r="DI130" s="3">
        <v>148</v>
      </c>
      <c r="DJ130" s="3">
        <v>202</v>
      </c>
      <c r="DK130" s="3">
        <v>167</v>
      </c>
      <c r="DL130" s="3">
        <v>173</v>
      </c>
      <c r="DM130" s="3">
        <v>158</v>
      </c>
      <c r="DN130" s="3">
        <v>176</v>
      </c>
      <c r="DO130" s="3">
        <v>142</v>
      </c>
      <c r="DP130" s="3">
        <v>179</v>
      </c>
      <c r="DQ130" s="3">
        <v>198</v>
      </c>
      <c r="DR130" s="3">
        <v>162</v>
      </c>
      <c r="DS130" s="3">
        <v>125</v>
      </c>
      <c r="DT130" s="3">
        <v>131</v>
      </c>
      <c r="DU130" s="3">
        <v>108</v>
      </c>
      <c r="DV130" s="3">
        <v>124</v>
      </c>
      <c r="DW130" s="3">
        <v>152</v>
      </c>
      <c r="DX130" s="3">
        <v>178</v>
      </c>
      <c r="DY130" s="3">
        <v>147</v>
      </c>
      <c r="DZ130" s="3">
        <v>158</v>
      </c>
      <c r="EA130" s="3">
        <v>124</v>
      </c>
      <c r="EB130" s="3">
        <v>134</v>
      </c>
      <c r="EC130" s="3">
        <v>159</v>
      </c>
      <c r="ED130" s="3">
        <v>145</v>
      </c>
      <c r="EE130" s="3">
        <v>123</v>
      </c>
      <c r="EF130" s="3">
        <v>117</v>
      </c>
      <c r="EG130" s="3">
        <v>158</v>
      </c>
      <c r="EH130" s="3">
        <v>166</v>
      </c>
      <c r="EI130" s="3">
        <v>165</v>
      </c>
      <c r="EJ130" s="3">
        <v>154</v>
      </c>
      <c r="EK130" s="3">
        <v>110</v>
      </c>
      <c r="EL130" s="3">
        <v>150</v>
      </c>
      <c r="EM130" s="3">
        <v>152</v>
      </c>
      <c r="EN130" s="3">
        <v>157</v>
      </c>
      <c r="EO130" s="3">
        <v>146</v>
      </c>
      <c r="EP130" s="3">
        <v>116</v>
      </c>
      <c r="EQ130" s="3">
        <v>90</v>
      </c>
      <c r="ER130" s="3">
        <v>101</v>
      </c>
      <c r="ES130" s="3">
        <v>113</v>
      </c>
      <c r="ET130" s="3">
        <v>120</v>
      </c>
      <c r="EU130" s="3">
        <v>140</v>
      </c>
      <c r="EV130" s="3">
        <v>123</v>
      </c>
      <c r="EW130" s="3">
        <v>112</v>
      </c>
      <c r="EX130" s="3">
        <v>121</v>
      </c>
      <c r="EY130" s="3">
        <v>144</v>
      </c>
      <c r="EZ130" s="3">
        <v>147</v>
      </c>
      <c r="FA130" s="3">
        <v>154</v>
      </c>
      <c r="FB130" s="3">
        <v>129</v>
      </c>
      <c r="FC130" s="3">
        <v>142</v>
      </c>
      <c r="FD130" s="3">
        <v>113</v>
      </c>
      <c r="FE130" s="3">
        <v>154</v>
      </c>
      <c r="FF130" s="3">
        <v>137</v>
      </c>
      <c r="FG130" s="3">
        <v>152</v>
      </c>
      <c r="FH130" s="3">
        <v>188</v>
      </c>
      <c r="FI130" s="3">
        <v>126</v>
      </c>
      <c r="FJ130" s="3">
        <v>116</v>
      </c>
      <c r="FK130" s="3">
        <v>105</v>
      </c>
      <c r="FL130" s="3">
        <v>122</v>
      </c>
      <c r="FM130" s="3">
        <v>99</v>
      </c>
      <c r="FN130" s="3">
        <v>86</v>
      </c>
      <c r="FO130" s="3">
        <v>94</v>
      </c>
      <c r="FP130" s="3">
        <v>86</v>
      </c>
      <c r="FQ130" s="3">
        <v>87</v>
      </c>
      <c r="FR130" s="3">
        <v>101</v>
      </c>
      <c r="FS130" s="3">
        <v>96</v>
      </c>
      <c r="FT130" s="3">
        <v>80</v>
      </c>
      <c r="FU130" s="3">
        <v>51</v>
      </c>
      <c r="FV130" s="3">
        <v>56</v>
      </c>
      <c r="FW130" s="3">
        <v>46</v>
      </c>
      <c r="FX130" s="3">
        <v>57</v>
      </c>
      <c r="FY130" s="2">
        <v>41</v>
      </c>
      <c r="FZ130" s="2">
        <v>51</v>
      </c>
      <c r="GA130" s="2">
        <v>28</v>
      </c>
      <c r="GB130" s="2">
        <v>46</v>
      </c>
      <c r="GC130" s="2">
        <v>53</v>
      </c>
      <c r="GD130" s="2">
        <v>33</v>
      </c>
      <c r="GE130" s="2">
        <v>10</v>
      </c>
      <c r="GF130" s="2">
        <v>35</v>
      </c>
      <c r="GG130" s="2">
        <v>35</v>
      </c>
      <c r="GH130" s="2">
        <v>39</v>
      </c>
      <c r="GI130" s="2">
        <v>26</v>
      </c>
      <c r="GJ130" s="2">
        <v>14</v>
      </c>
      <c r="GK130" s="2" t="s">
        <v>17</v>
      </c>
      <c r="GL130" s="2"/>
      <c r="GM130" s="2"/>
      <c r="GN130" s="2"/>
      <c r="GO130" s="2"/>
      <c r="GP130" s="2"/>
      <c r="GQ130" s="4"/>
      <c r="GR130" s="4"/>
      <c r="GS130" s="4"/>
      <c r="GT130" s="4"/>
      <c r="GU130" s="4"/>
      <c r="GV130" s="4"/>
      <c r="GW130" s="4"/>
      <c r="GX130" s="4"/>
      <c r="GY130" s="6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2.75">
      <c r="A131" s="2" t="s">
        <v>155</v>
      </c>
      <c r="B131" s="3">
        <f t="shared" si="39"/>
        <v>10710</v>
      </c>
      <c r="C131" s="3">
        <f t="shared" si="40"/>
        <v>853</v>
      </c>
      <c r="D131" s="3">
        <f t="shared" si="41"/>
        <v>1630</v>
      </c>
      <c r="E131" s="3">
        <f t="shared" si="42"/>
        <v>842</v>
      </c>
      <c r="F131" s="3">
        <f t="shared" si="80"/>
        <v>471</v>
      </c>
      <c r="G131" s="3">
        <f t="shared" si="81"/>
        <v>401</v>
      </c>
      <c r="H131" s="3">
        <f t="shared" si="87"/>
        <v>886</v>
      </c>
      <c r="I131" s="3">
        <f t="shared" si="88"/>
        <v>599</v>
      </c>
      <c r="J131" s="3">
        <f>SUM(CS131:DD131)</f>
        <v>928</v>
      </c>
      <c r="K131" s="3">
        <f>SUM(DE131:DP131)</f>
        <v>955</v>
      </c>
      <c r="L131" s="3">
        <f t="shared" si="86"/>
        <v>956</v>
      </c>
      <c r="M131" s="3">
        <f t="shared" si="89"/>
        <v>1108</v>
      </c>
      <c r="N131" s="3">
        <f>SUM(EO131:EZ131)</f>
        <v>924</v>
      </c>
      <c r="O131" s="3">
        <f>SUM(FA131:FL131)</f>
        <v>157</v>
      </c>
      <c r="P131" s="3"/>
      <c r="Q131" s="3"/>
      <c r="R131" s="2" t="s">
        <v>155</v>
      </c>
      <c r="S131" s="3"/>
      <c r="T131" s="3">
        <v>239</v>
      </c>
      <c r="U131" s="3">
        <v>189</v>
      </c>
      <c r="V131" s="3">
        <v>138</v>
      </c>
      <c r="W131" s="3">
        <v>114</v>
      </c>
      <c r="X131" s="3">
        <v>173</v>
      </c>
      <c r="Y131" s="3">
        <v>130</v>
      </c>
      <c r="Z131" s="3">
        <v>135</v>
      </c>
      <c r="AA131" s="3">
        <v>131</v>
      </c>
      <c r="AB131" s="3">
        <v>136</v>
      </c>
      <c r="AC131" s="3">
        <v>133</v>
      </c>
      <c r="AD131" s="3">
        <v>217</v>
      </c>
      <c r="AE131" s="3">
        <v>112</v>
      </c>
      <c r="AF131" s="3">
        <v>157</v>
      </c>
      <c r="AG131" s="3">
        <v>141</v>
      </c>
      <c r="AH131" s="3">
        <v>145</v>
      </c>
      <c r="AI131" s="3">
        <v>101</v>
      </c>
      <c r="AJ131" s="3">
        <v>92</v>
      </c>
      <c r="AK131" s="3">
        <v>99</v>
      </c>
      <c r="AL131" s="3">
        <v>112</v>
      </c>
      <c r="AM131" s="3">
        <v>108</v>
      </c>
      <c r="AN131" s="3">
        <v>108</v>
      </c>
      <c r="AO131" s="3">
        <v>108</v>
      </c>
      <c r="AP131" s="3">
        <v>29</v>
      </c>
      <c r="AQ131" s="3">
        <v>58</v>
      </c>
      <c r="AR131" s="3">
        <v>38</v>
      </c>
      <c r="AS131" s="3">
        <v>39</v>
      </c>
      <c r="AT131" s="3">
        <v>35</v>
      </c>
      <c r="AU131" s="3">
        <v>69</v>
      </c>
      <c r="AV131" s="3">
        <v>39</v>
      </c>
      <c r="AW131" s="3">
        <v>36</v>
      </c>
      <c r="AX131" s="3">
        <v>34</v>
      </c>
      <c r="AY131" s="3">
        <v>44</v>
      </c>
      <c r="AZ131" s="3">
        <v>22</v>
      </c>
      <c r="BA131" s="3">
        <v>30</v>
      </c>
      <c r="BB131" s="3">
        <v>44</v>
      </c>
      <c r="BC131" s="3">
        <v>53</v>
      </c>
      <c r="BD131" s="3">
        <v>47</v>
      </c>
      <c r="BE131" s="3">
        <v>55</v>
      </c>
      <c r="BF131" s="3">
        <v>36</v>
      </c>
      <c r="BG131" s="3">
        <v>27</v>
      </c>
      <c r="BH131" s="3">
        <v>43</v>
      </c>
      <c r="BI131" s="3">
        <v>46</v>
      </c>
      <c r="BJ131" s="3">
        <v>20</v>
      </c>
      <c r="BK131" s="3">
        <v>32</v>
      </c>
      <c r="BL131" s="3">
        <v>33</v>
      </c>
      <c r="BM131" s="3">
        <v>37</v>
      </c>
      <c r="BN131" s="3">
        <v>39</v>
      </c>
      <c r="BO131" s="3">
        <v>33</v>
      </c>
      <c r="BP131" s="3">
        <v>33</v>
      </c>
      <c r="BQ131" s="3">
        <v>41</v>
      </c>
      <c r="BR131" s="3">
        <v>29</v>
      </c>
      <c r="BS131" s="3">
        <v>27</v>
      </c>
      <c r="BT131" s="3">
        <v>31</v>
      </c>
      <c r="BU131" s="3">
        <v>46</v>
      </c>
      <c r="BV131" s="3">
        <v>82</v>
      </c>
      <c r="BW131" s="3">
        <v>52</v>
      </c>
      <c r="BX131" s="3">
        <v>74</v>
      </c>
      <c r="BY131" s="3">
        <v>54</v>
      </c>
      <c r="BZ131" s="3">
        <v>50</v>
      </c>
      <c r="CA131" s="3">
        <v>101</v>
      </c>
      <c r="CB131" s="3">
        <v>170</v>
      </c>
      <c r="CC131" s="3">
        <v>60</v>
      </c>
      <c r="CD131" s="3">
        <v>95</v>
      </c>
      <c r="CE131" s="3">
        <v>58</v>
      </c>
      <c r="CF131" s="3">
        <v>44</v>
      </c>
      <c r="CG131" s="3">
        <v>114</v>
      </c>
      <c r="CH131" s="3">
        <v>60</v>
      </c>
      <c r="CI131" s="3">
        <v>65</v>
      </c>
      <c r="CJ131" s="3">
        <v>35</v>
      </c>
      <c r="CK131" s="3">
        <v>44</v>
      </c>
      <c r="CL131" s="3">
        <v>42</v>
      </c>
      <c r="CM131" s="3">
        <v>46</v>
      </c>
      <c r="CN131" s="3">
        <v>46</v>
      </c>
      <c r="CO131" s="3">
        <v>29</v>
      </c>
      <c r="CP131" s="3">
        <v>43</v>
      </c>
      <c r="CQ131" s="3">
        <v>25</v>
      </c>
      <c r="CR131" s="3">
        <v>50</v>
      </c>
      <c r="CS131" s="3">
        <v>64</v>
      </c>
      <c r="CT131" s="3">
        <v>61</v>
      </c>
      <c r="CU131" s="3">
        <v>93</v>
      </c>
      <c r="CV131" s="3">
        <v>88</v>
      </c>
      <c r="CW131" s="3">
        <v>73</v>
      </c>
      <c r="CX131" s="3">
        <v>85</v>
      </c>
      <c r="CY131" s="3">
        <v>84</v>
      </c>
      <c r="CZ131" s="3">
        <v>82</v>
      </c>
      <c r="DA131" s="3">
        <v>67</v>
      </c>
      <c r="DB131" s="3">
        <v>76</v>
      </c>
      <c r="DC131" s="3">
        <v>73</v>
      </c>
      <c r="DD131" s="3">
        <v>82</v>
      </c>
      <c r="DE131" s="3">
        <v>88</v>
      </c>
      <c r="DF131" s="3">
        <v>67</v>
      </c>
      <c r="DG131" s="3">
        <v>76</v>
      </c>
      <c r="DH131" s="3">
        <v>79</v>
      </c>
      <c r="DI131" s="3">
        <v>60</v>
      </c>
      <c r="DJ131" s="3">
        <v>89</v>
      </c>
      <c r="DK131" s="3">
        <v>67</v>
      </c>
      <c r="DL131" s="3">
        <v>98</v>
      </c>
      <c r="DM131" s="3">
        <v>84</v>
      </c>
      <c r="DN131" s="3">
        <v>88</v>
      </c>
      <c r="DO131" s="3">
        <v>72</v>
      </c>
      <c r="DP131" s="3">
        <v>87</v>
      </c>
      <c r="DQ131" s="3">
        <v>98</v>
      </c>
      <c r="DR131" s="3">
        <v>79</v>
      </c>
      <c r="DS131" s="3">
        <v>78</v>
      </c>
      <c r="DT131" s="3">
        <v>90</v>
      </c>
      <c r="DU131" s="3">
        <v>86</v>
      </c>
      <c r="DV131" s="3">
        <v>65</v>
      </c>
      <c r="DW131" s="3">
        <v>66</v>
      </c>
      <c r="DX131" s="3">
        <v>78</v>
      </c>
      <c r="DY131" s="3">
        <v>77</v>
      </c>
      <c r="DZ131" s="3">
        <v>79</v>
      </c>
      <c r="EA131" s="3">
        <v>84</v>
      </c>
      <c r="EB131" s="3">
        <v>76</v>
      </c>
      <c r="EC131" s="3">
        <v>86</v>
      </c>
      <c r="ED131" s="3">
        <v>77</v>
      </c>
      <c r="EE131" s="3">
        <v>73</v>
      </c>
      <c r="EF131" s="3">
        <v>66</v>
      </c>
      <c r="EG131" s="3">
        <v>107</v>
      </c>
      <c r="EH131" s="3">
        <v>101</v>
      </c>
      <c r="EI131" s="3">
        <v>109</v>
      </c>
      <c r="EJ131" s="3">
        <v>84</v>
      </c>
      <c r="EK131" s="3">
        <v>81</v>
      </c>
      <c r="EL131" s="3">
        <v>122</v>
      </c>
      <c r="EM131" s="3">
        <v>91</v>
      </c>
      <c r="EN131" s="3">
        <v>111</v>
      </c>
      <c r="EO131" s="3">
        <v>78</v>
      </c>
      <c r="EP131" s="3">
        <v>87</v>
      </c>
      <c r="EQ131" s="3">
        <v>69</v>
      </c>
      <c r="ER131" s="3">
        <v>69</v>
      </c>
      <c r="ES131" s="3">
        <v>89</v>
      </c>
      <c r="ET131" s="3">
        <v>79</v>
      </c>
      <c r="EU131" s="3">
        <v>105</v>
      </c>
      <c r="EV131" s="3">
        <v>108</v>
      </c>
      <c r="EW131" s="3">
        <v>54</v>
      </c>
      <c r="EX131" s="3">
        <v>71</v>
      </c>
      <c r="EY131" s="3">
        <v>53</v>
      </c>
      <c r="EZ131" s="3">
        <v>62</v>
      </c>
      <c r="FA131" s="3">
        <v>75</v>
      </c>
      <c r="FB131" s="3">
        <v>55</v>
      </c>
      <c r="FC131" s="3">
        <v>27</v>
      </c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 t="s">
        <v>155</v>
      </c>
      <c r="GL131" s="2"/>
      <c r="GM131" s="2"/>
      <c r="GN131" s="2"/>
      <c r="GO131" s="2"/>
      <c r="GP131" s="2"/>
      <c r="GQ131" s="4"/>
      <c r="GR131" s="4"/>
      <c r="GS131" s="4"/>
      <c r="GT131" s="4"/>
      <c r="GU131" s="4"/>
      <c r="GV131" s="4"/>
      <c r="GW131" s="4"/>
      <c r="GX131" s="4"/>
      <c r="GY131" s="6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2.75">
      <c r="A132" s="2" t="s">
        <v>156</v>
      </c>
      <c r="B132" s="3">
        <f t="shared" si="39"/>
        <v>8023</v>
      </c>
      <c r="C132" s="3">
        <f t="shared" si="40"/>
        <v>518</v>
      </c>
      <c r="D132" s="3">
        <f t="shared" si="41"/>
        <v>635</v>
      </c>
      <c r="E132" s="3">
        <f t="shared" si="42"/>
        <v>532</v>
      </c>
      <c r="F132" s="3">
        <f t="shared" si="80"/>
        <v>509</v>
      </c>
      <c r="G132" s="3">
        <f t="shared" si="81"/>
        <v>639</v>
      </c>
      <c r="H132" s="3">
        <f t="shared" si="87"/>
        <v>792</v>
      </c>
      <c r="I132" s="3">
        <f t="shared" si="88"/>
        <v>485</v>
      </c>
      <c r="J132" s="3">
        <f>SUM(CS132:DD132)</f>
        <v>763</v>
      </c>
      <c r="K132" s="3">
        <f>SUM(DE132:DP132)</f>
        <v>843</v>
      </c>
      <c r="L132" s="3">
        <f t="shared" si="86"/>
        <v>679</v>
      </c>
      <c r="M132" s="3">
        <f t="shared" si="89"/>
        <v>766</v>
      </c>
      <c r="N132" s="3">
        <f>SUM(EO132:EZ132)</f>
        <v>731</v>
      </c>
      <c r="O132" s="3">
        <f>SUM(FA132:FL132)</f>
        <v>131</v>
      </c>
      <c r="P132" s="3"/>
      <c r="Q132" s="3"/>
      <c r="R132" s="2" t="s">
        <v>156</v>
      </c>
      <c r="S132" s="3"/>
      <c r="T132" s="3">
        <v>190</v>
      </c>
      <c r="U132" s="3">
        <v>66</v>
      </c>
      <c r="V132" s="3">
        <v>74</v>
      </c>
      <c r="W132" s="3">
        <v>73</v>
      </c>
      <c r="X132" s="3">
        <v>115</v>
      </c>
      <c r="Y132" s="3">
        <v>79</v>
      </c>
      <c r="Z132" s="3">
        <v>56</v>
      </c>
      <c r="AA132" s="3">
        <v>55</v>
      </c>
      <c r="AB132" s="3">
        <v>70</v>
      </c>
      <c r="AC132" s="3">
        <v>63</v>
      </c>
      <c r="AD132" s="3">
        <v>75</v>
      </c>
      <c r="AE132" s="3">
        <v>32</v>
      </c>
      <c r="AF132" s="3">
        <v>49</v>
      </c>
      <c r="AG132" s="3">
        <v>36</v>
      </c>
      <c r="AH132" s="3">
        <v>27</v>
      </c>
      <c r="AI132" s="3">
        <v>43</v>
      </c>
      <c r="AJ132" s="3">
        <v>50</v>
      </c>
      <c r="AK132" s="3">
        <v>48</v>
      </c>
      <c r="AL132" s="3">
        <v>41</v>
      </c>
      <c r="AM132" s="3">
        <v>47</v>
      </c>
      <c r="AN132" s="3">
        <v>47</v>
      </c>
      <c r="AO132" s="3">
        <v>47</v>
      </c>
      <c r="AP132" s="3">
        <v>54</v>
      </c>
      <c r="AQ132" s="3">
        <v>49</v>
      </c>
      <c r="AR132" s="3">
        <v>45</v>
      </c>
      <c r="AS132" s="3">
        <v>34</v>
      </c>
      <c r="AT132" s="3">
        <v>35</v>
      </c>
      <c r="AU132" s="3">
        <v>32</v>
      </c>
      <c r="AV132" s="3">
        <v>53</v>
      </c>
      <c r="AW132" s="3">
        <v>33</v>
      </c>
      <c r="AX132" s="3">
        <v>38</v>
      </c>
      <c r="AY132" s="3">
        <v>37</v>
      </c>
      <c r="AZ132" s="3">
        <v>37</v>
      </c>
      <c r="BA132" s="3">
        <v>42</v>
      </c>
      <c r="BB132" s="3">
        <v>51</v>
      </c>
      <c r="BC132" s="3">
        <v>48</v>
      </c>
      <c r="BD132" s="3">
        <v>48</v>
      </c>
      <c r="BE132" s="3">
        <v>46</v>
      </c>
      <c r="BF132" s="3">
        <v>55</v>
      </c>
      <c r="BG132" s="3">
        <v>36</v>
      </c>
      <c r="BH132" s="3">
        <v>38</v>
      </c>
      <c r="BI132" s="3">
        <v>65</v>
      </c>
      <c r="BJ132" s="3">
        <v>30</v>
      </c>
      <c r="BK132" s="3">
        <v>35</v>
      </c>
      <c r="BL132" s="3">
        <v>45</v>
      </c>
      <c r="BM132" s="3">
        <v>51</v>
      </c>
      <c r="BN132" s="3">
        <v>49</v>
      </c>
      <c r="BO132" s="3">
        <v>58</v>
      </c>
      <c r="BP132" s="3">
        <v>52</v>
      </c>
      <c r="BQ132" s="3">
        <v>143</v>
      </c>
      <c r="BR132" s="3">
        <v>49</v>
      </c>
      <c r="BS132" s="3">
        <v>29</v>
      </c>
      <c r="BT132" s="3">
        <v>33</v>
      </c>
      <c r="BU132" s="3">
        <v>51</v>
      </c>
      <c r="BV132" s="3">
        <v>76</v>
      </c>
      <c r="BW132" s="3">
        <v>46</v>
      </c>
      <c r="BX132" s="3">
        <v>38</v>
      </c>
      <c r="BY132" s="3">
        <v>61</v>
      </c>
      <c r="BZ132" s="3">
        <v>51</v>
      </c>
      <c r="CA132" s="3">
        <v>98</v>
      </c>
      <c r="CB132" s="3">
        <v>84</v>
      </c>
      <c r="CC132" s="3">
        <v>69</v>
      </c>
      <c r="CD132" s="3">
        <v>119</v>
      </c>
      <c r="CE132" s="3">
        <v>41</v>
      </c>
      <c r="CF132" s="3">
        <v>58</v>
      </c>
      <c r="CG132" s="3">
        <v>46</v>
      </c>
      <c r="CH132" s="3">
        <v>44</v>
      </c>
      <c r="CI132" s="3">
        <v>50</v>
      </c>
      <c r="CJ132" s="3">
        <v>49</v>
      </c>
      <c r="CK132" s="3">
        <v>26</v>
      </c>
      <c r="CL132" s="3">
        <v>42</v>
      </c>
      <c r="CM132" s="3">
        <v>41</v>
      </c>
      <c r="CN132" s="3">
        <v>34</v>
      </c>
      <c r="CO132" s="3">
        <v>34</v>
      </c>
      <c r="CP132" s="3">
        <v>47</v>
      </c>
      <c r="CQ132" s="3">
        <v>29</v>
      </c>
      <c r="CR132" s="3">
        <v>43</v>
      </c>
      <c r="CS132" s="3">
        <v>37</v>
      </c>
      <c r="CT132" s="3">
        <v>64</v>
      </c>
      <c r="CU132" s="3">
        <v>79</v>
      </c>
      <c r="CV132" s="3">
        <v>66</v>
      </c>
      <c r="CW132" s="3">
        <v>65</v>
      </c>
      <c r="CX132" s="3">
        <v>64</v>
      </c>
      <c r="CY132" s="3">
        <v>74</v>
      </c>
      <c r="CZ132" s="3">
        <v>65</v>
      </c>
      <c r="DA132" s="3">
        <v>70</v>
      </c>
      <c r="DB132" s="3">
        <v>63</v>
      </c>
      <c r="DC132" s="3">
        <v>61</v>
      </c>
      <c r="DD132" s="3">
        <v>55</v>
      </c>
      <c r="DE132" s="3">
        <v>79</v>
      </c>
      <c r="DF132" s="3">
        <v>66</v>
      </c>
      <c r="DG132" s="3">
        <v>57</v>
      </c>
      <c r="DH132" s="3">
        <v>67</v>
      </c>
      <c r="DI132" s="3">
        <v>50</v>
      </c>
      <c r="DJ132" s="3">
        <v>72</v>
      </c>
      <c r="DK132" s="3">
        <v>64</v>
      </c>
      <c r="DL132" s="3">
        <v>82</v>
      </c>
      <c r="DM132" s="3">
        <v>91</v>
      </c>
      <c r="DN132" s="3">
        <v>83</v>
      </c>
      <c r="DO132" s="3">
        <v>64</v>
      </c>
      <c r="DP132" s="3">
        <v>68</v>
      </c>
      <c r="DQ132" s="3">
        <v>96</v>
      </c>
      <c r="DR132" s="3">
        <v>64</v>
      </c>
      <c r="DS132" s="3">
        <v>52</v>
      </c>
      <c r="DT132" s="3">
        <v>52</v>
      </c>
      <c r="DU132" s="3">
        <v>59</v>
      </c>
      <c r="DV132" s="3">
        <v>38</v>
      </c>
      <c r="DW132" s="3">
        <v>47</v>
      </c>
      <c r="DX132" s="3">
        <v>52</v>
      </c>
      <c r="DY132" s="3">
        <v>54</v>
      </c>
      <c r="DZ132" s="3">
        <v>52</v>
      </c>
      <c r="EA132" s="3">
        <v>57</v>
      </c>
      <c r="EB132" s="3">
        <v>56</v>
      </c>
      <c r="EC132" s="3">
        <v>74</v>
      </c>
      <c r="ED132" s="3">
        <v>50</v>
      </c>
      <c r="EE132" s="3">
        <v>53</v>
      </c>
      <c r="EF132" s="3">
        <v>57</v>
      </c>
      <c r="EG132" s="3">
        <v>62</v>
      </c>
      <c r="EH132" s="3">
        <v>76</v>
      </c>
      <c r="EI132" s="3">
        <v>77</v>
      </c>
      <c r="EJ132" s="3">
        <v>74</v>
      </c>
      <c r="EK132" s="3">
        <v>45</v>
      </c>
      <c r="EL132" s="3">
        <v>67</v>
      </c>
      <c r="EM132" s="3">
        <v>57</v>
      </c>
      <c r="EN132" s="3">
        <v>74</v>
      </c>
      <c r="EO132" s="3">
        <v>48</v>
      </c>
      <c r="EP132" s="3">
        <v>68</v>
      </c>
      <c r="EQ132" s="3">
        <v>64</v>
      </c>
      <c r="ER132" s="3">
        <v>59</v>
      </c>
      <c r="ES132" s="3">
        <v>74</v>
      </c>
      <c r="ET132" s="3">
        <v>56</v>
      </c>
      <c r="EU132" s="3">
        <v>76</v>
      </c>
      <c r="EV132" s="3">
        <v>77</v>
      </c>
      <c r="EW132" s="3">
        <v>54</v>
      </c>
      <c r="EX132" s="3">
        <v>53</v>
      </c>
      <c r="EY132" s="3">
        <v>40</v>
      </c>
      <c r="EZ132" s="3">
        <v>62</v>
      </c>
      <c r="FA132" s="3">
        <v>54</v>
      </c>
      <c r="FB132" s="3">
        <v>53</v>
      </c>
      <c r="FC132" s="3">
        <v>24</v>
      </c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 t="s">
        <v>156</v>
      </c>
      <c r="GL132" s="2"/>
      <c r="GM132" s="2"/>
      <c r="GN132" s="2"/>
      <c r="GO132" s="2"/>
      <c r="GP132" s="2"/>
      <c r="GQ132" s="4"/>
      <c r="GR132" s="4"/>
      <c r="GS132" s="4"/>
      <c r="GT132" s="4"/>
      <c r="GU132" s="4"/>
      <c r="GV132" s="4"/>
      <c r="GW132" s="4"/>
      <c r="GX132" s="4"/>
      <c r="GY132" s="6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2.75">
      <c r="A133" s="2" t="s">
        <v>157</v>
      </c>
      <c r="B133" s="3">
        <f t="shared" si="39"/>
        <v>8146</v>
      </c>
      <c r="C133" s="3">
        <f t="shared" si="40"/>
        <v>799</v>
      </c>
      <c r="D133" s="3">
        <f t="shared" si="41"/>
        <v>1546</v>
      </c>
      <c r="E133" s="3">
        <f t="shared" si="42"/>
        <v>695</v>
      </c>
      <c r="F133" s="3">
        <f t="shared" si="80"/>
        <v>285</v>
      </c>
      <c r="G133" s="3">
        <f t="shared" si="81"/>
        <v>318</v>
      </c>
      <c r="H133" s="3">
        <f t="shared" si="87"/>
        <v>481</v>
      </c>
      <c r="I133" s="3">
        <f t="shared" si="88"/>
        <v>428</v>
      </c>
      <c r="J133" s="3">
        <f>SUM(CS133:DD133)</f>
        <v>726</v>
      </c>
      <c r="K133" s="3">
        <f>SUM(DE133:DP133)</f>
        <v>776</v>
      </c>
      <c r="L133" s="3">
        <f t="shared" si="86"/>
        <v>635</v>
      </c>
      <c r="M133" s="3">
        <f t="shared" si="89"/>
        <v>720</v>
      </c>
      <c r="N133" s="3">
        <f>SUM(EO133:EZ133)</f>
        <v>624</v>
      </c>
      <c r="O133" s="3">
        <f>SUM(FA133:FL133)</f>
        <v>113</v>
      </c>
      <c r="P133" s="3"/>
      <c r="Q133" s="3"/>
      <c r="R133" s="2" t="s">
        <v>157</v>
      </c>
      <c r="S133" s="3"/>
      <c r="T133" s="3">
        <v>224</v>
      </c>
      <c r="U133" s="3">
        <v>195</v>
      </c>
      <c r="V133" s="3">
        <v>134</v>
      </c>
      <c r="W133" s="3">
        <v>106</v>
      </c>
      <c r="X133" s="3">
        <v>140</v>
      </c>
      <c r="Y133" s="3">
        <v>131</v>
      </c>
      <c r="Z133" s="3">
        <v>138</v>
      </c>
      <c r="AA133" s="3">
        <v>109</v>
      </c>
      <c r="AB133" s="3">
        <v>105</v>
      </c>
      <c r="AC133" s="3">
        <v>152</v>
      </c>
      <c r="AD133" s="3">
        <v>185</v>
      </c>
      <c r="AE133" s="3">
        <v>111</v>
      </c>
      <c r="AF133" s="3">
        <v>168</v>
      </c>
      <c r="AG133" s="3">
        <v>125</v>
      </c>
      <c r="AH133" s="3">
        <v>131</v>
      </c>
      <c r="AI133" s="3">
        <v>92</v>
      </c>
      <c r="AJ133" s="3">
        <v>99</v>
      </c>
      <c r="AK133" s="3">
        <v>97</v>
      </c>
      <c r="AL133" s="3">
        <v>99</v>
      </c>
      <c r="AM133" s="3">
        <v>103</v>
      </c>
      <c r="AN133" s="3">
        <v>103</v>
      </c>
      <c r="AO133" s="3">
        <v>103</v>
      </c>
      <c r="AP133" s="3">
        <v>28</v>
      </c>
      <c r="AQ133" s="3">
        <v>38</v>
      </c>
      <c r="AR133" s="3">
        <v>21</v>
      </c>
      <c r="AS133" s="3">
        <v>23</v>
      </c>
      <c r="AT133" s="3">
        <v>19</v>
      </c>
      <c r="AU133" s="3">
        <v>25</v>
      </c>
      <c r="AV133" s="3">
        <v>36</v>
      </c>
      <c r="AW133" s="3">
        <v>14</v>
      </c>
      <c r="AX133" s="3">
        <v>24</v>
      </c>
      <c r="AY133" s="3">
        <v>35</v>
      </c>
      <c r="AZ133" s="3">
        <v>20</v>
      </c>
      <c r="BA133" s="3">
        <v>25</v>
      </c>
      <c r="BB133" s="3">
        <v>21</v>
      </c>
      <c r="BC133" s="3">
        <v>29</v>
      </c>
      <c r="BD133" s="3">
        <v>28</v>
      </c>
      <c r="BE133" s="3">
        <v>33</v>
      </c>
      <c r="BF133" s="3">
        <v>24</v>
      </c>
      <c r="BG133" s="3">
        <v>14</v>
      </c>
      <c r="BH133" s="3">
        <v>18</v>
      </c>
      <c r="BI133" s="3">
        <v>30</v>
      </c>
      <c r="BJ133" s="3">
        <v>62</v>
      </c>
      <c r="BK133" s="3">
        <v>28</v>
      </c>
      <c r="BL133" s="3">
        <v>21</v>
      </c>
      <c r="BM133" s="3">
        <v>26</v>
      </c>
      <c r="BN133" s="3">
        <v>21</v>
      </c>
      <c r="BO133" s="3">
        <v>32</v>
      </c>
      <c r="BP133" s="3">
        <v>12</v>
      </c>
      <c r="BQ133" s="3">
        <v>24</v>
      </c>
      <c r="BR133" s="3">
        <v>24</v>
      </c>
      <c r="BS133" s="3">
        <v>18</v>
      </c>
      <c r="BT133" s="3">
        <v>20</v>
      </c>
      <c r="BU133" s="3">
        <v>30</v>
      </c>
      <c r="BV133" s="3">
        <v>31</v>
      </c>
      <c r="BW133" s="3">
        <v>30</v>
      </c>
      <c r="BX133" s="3">
        <v>40</v>
      </c>
      <c r="BY133" s="3">
        <v>24</v>
      </c>
      <c r="BZ133" s="3">
        <v>40</v>
      </c>
      <c r="CA133" s="3">
        <v>63</v>
      </c>
      <c r="CB133" s="3">
        <v>56</v>
      </c>
      <c r="CC133" s="3">
        <v>30</v>
      </c>
      <c r="CD133" s="3">
        <v>68</v>
      </c>
      <c r="CE133" s="3">
        <v>31</v>
      </c>
      <c r="CF133" s="3">
        <v>38</v>
      </c>
      <c r="CG133" s="3">
        <v>55</v>
      </c>
      <c r="CH133" s="3">
        <v>42</v>
      </c>
      <c r="CI133" s="3">
        <v>40</v>
      </c>
      <c r="CJ133" s="3">
        <v>35</v>
      </c>
      <c r="CK133" s="3">
        <v>27</v>
      </c>
      <c r="CL133" s="3">
        <v>48</v>
      </c>
      <c r="CM133" s="3">
        <v>31</v>
      </c>
      <c r="CN133" s="3">
        <v>35</v>
      </c>
      <c r="CO133" s="3">
        <v>23</v>
      </c>
      <c r="CP133" s="3">
        <v>32</v>
      </c>
      <c r="CQ133" s="3">
        <v>32</v>
      </c>
      <c r="CR133" s="3">
        <v>28</v>
      </c>
      <c r="CS133" s="3">
        <v>34</v>
      </c>
      <c r="CT133" s="3">
        <v>47</v>
      </c>
      <c r="CU133" s="3">
        <v>76</v>
      </c>
      <c r="CV133" s="3">
        <v>71</v>
      </c>
      <c r="CW133" s="3">
        <v>67</v>
      </c>
      <c r="CX133" s="3">
        <v>59</v>
      </c>
      <c r="CY133" s="3">
        <v>70</v>
      </c>
      <c r="CZ133" s="3">
        <v>62</v>
      </c>
      <c r="DA133" s="3">
        <v>65</v>
      </c>
      <c r="DB133" s="3">
        <v>60</v>
      </c>
      <c r="DC133" s="3">
        <v>53</v>
      </c>
      <c r="DD133" s="3">
        <v>62</v>
      </c>
      <c r="DE133" s="3">
        <v>72</v>
      </c>
      <c r="DF133" s="3">
        <v>53</v>
      </c>
      <c r="DG133" s="3">
        <v>67</v>
      </c>
      <c r="DH133" s="3">
        <v>59</v>
      </c>
      <c r="DI133" s="3">
        <v>55</v>
      </c>
      <c r="DJ133" s="3">
        <v>64</v>
      </c>
      <c r="DK133" s="3">
        <v>56</v>
      </c>
      <c r="DL133" s="3">
        <v>78</v>
      </c>
      <c r="DM133" s="3">
        <v>68</v>
      </c>
      <c r="DN133" s="3">
        <v>64</v>
      </c>
      <c r="DO133" s="3">
        <v>70</v>
      </c>
      <c r="DP133" s="3">
        <v>70</v>
      </c>
      <c r="DQ133" s="3">
        <v>84</v>
      </c>
      <c r="DR133" s="3">
        <v>60</v>
      </c>
      <c r="DS133" s="3">
        <v>51</v>
      </c>
      <c r="DT133" s="3">
        <v>42</v>
      </c>
      <c r="DU133" s="3">
        <v>46</v>
      </c>
      <c r="DV133" s="3">
        <v>38</v>
      </c>
      <c r="DW133" s="3">
        <v>49</v>
      </c>
      <c r="DX133" s="3">
        <v>58</v>
      </c>
      <c r="DY133" s="3">
        <v>47</v>
      </c>
      <c r="DZ133" s="3">
        <v>52</v>
      </c>
      <c r="EA133" s="3">
        <v>52</v>
      </c>
      <c r="EB133" s="3">
        <v>56</v>
      </c>
      <c r="EC133" s="3">
        <v>66</v>
      </c>
      <c r="ED133" s="3">
        <v>50</v>
      </c>
      <c r="EE133" s="3">
        <v>53</v>
      </c>
      <c r="EF133" s="3">
        <v>52</v>
      </c>
      <c r="EG133" s="3">
        <v>70</v>
      </c>
      <c r="EH133" s="3">
        <v>70</v>
      </c>
      <c r="EI133" s="3">
        <v>72</v>
      </c>
      <c r="EJ133" s="3">
        <v>63</v>
      </c>
      <c r="EK133" s="3">
        <v>52</v>
      </c>
      <c r="EL133" s="3">
        <v>61</v>
      </c>
      <c r="EM133" s="3">
        <v>56</v>
      </c>
      <c r="EN133" s="3">
        <v>55</v>
      </c>
      <c r="EO133" s="3">
        <v>42</v>
      </c>
      <c r="EP133" s="3">
        <v>48</v>
      </c>
      <c r="EQ133" s="3">
        <v>39</v>
      </c>
      <c r="ER133" s="3">
        <v>53</v>
      </c>
      <c r="ES133" s="3">
        <v>63</v>
      </c>
      <c r="ET133" s="3">
        <v>43</v>
      </c>
      <c r="EU133" s="3">
        <v>57</v>
      </c>
      <c r="EV133" s="3">
        <v>63</v>
      </c>
      <c r="EW133" s="3">
        <v>48</v>
      </c>
      <c r="EX133" s="3">
        <v>56</v>
      </c>
      <c r="EY133" s="3">
        <v>54</v>
      </c>
      <c r="EZ133" s="3">
        <v>58</v>
      </c>
      <c r="FA133" s="3">
        <v>55</v>
      </c>
      <c r="FB133" s="3">
        <v>35</v>
      </c>
      <c r="FC133" s="3">
        <v>23</v>
      </c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 t="s">
        <v>157</v>
      </c>
      <c r="GL133" s="2"/>
      <c r="GM133" s="2"/>
      <c r="GN133" s="2"/>
      <c r="GO133" s="2"/>
      <c r="GP133" s="2"/>
      <c r="GQ133" s="4"/>
      <c r="GR133" s="4"/>
      <c r="GS133" s="4"/>
      <c r="GT133" s="4"/>
      <c r="GU133" s="4"/>
      <c r="GV133" s="4"/>
      <c r="GW133" s="4"/>
      <c r="GX133" s="4"/>
      <c r="GY133" s="6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2.75">
      <c r="A134" s="2" t="s">
        <v>354</v>
      </c>
      <c r="B134" s="3">
        <f t="shared" si="39"/>
        <v>8571</v>
      </c>
      <c r="C134" s="3">
        <f t="shared" si="40"/>
        <v>1100</v>
      </c>
      <c r="D134" s="3">
        <f t="shared" si="41"/>
        <v>2029</v>
      </c>
      <c r="E134" s="3">
        <f t="shared" si="42"/>
        <v>1356</v>
      </c>
      <c r="F134" s="3">
        <f t="shared" si="80"/>
        <v>813</v>
      </c>
      <c r="G134" s="3">
        <f t="shared" si="81"/>
        <v>714</v>
      </c>
      <c r="H134" s="3">
        <f t="shared" si="87"/>
        <v>2068</v>
      </c>
      <c r="I134" s="3">
        <f t="shared" si="88"/>
        <v>491</v>
      </c>
      <c r="J134" s="3"/>
      <c r="K134" s="3"/>
      <c r="L134" s="3"/>
      <c r="M134" s="3"/>
      <c r="N134" s="3"/>
      <c r="O134" s="3"/>
      <c r="P134" s="3"/>
      <c r="Q134" s="3"/>
      <c r="R134" s="2" t="s">
        <v>354</v>
      </c>
      <c r="S134" s="3"/>
      <c r="T134" s="3">
        <v>281</v>
      </c>
      <c r="U134" s="3">
        <v>270</v>
      </c>
      <c r="V134" s="3">
        <v>175</v>
      </c>
      <c r="W134" s="3">
        <v>170</v>
      </c>
      <c r="X134" s="3">
        <v>204</v>
      </c>
      <c r="Y134" s="3">
        <v>186</v>
      </c>
      <c r="Z134" s="3">
        <v>166</v>
      </c>
      <c r="AA134" s="3">
        <v>156</v>
      </c>
      <c r="AB134" s="3">
        <v>143</v>
      </c>
      <c r="AC134" s="3">
        <v>156</v>
      </c>
      <c r="AD134" s="3">
        <v>252</v>
      </c>
      <c r="AE134" s="3">
        <v>137</v>
      </c>
      <c r="AF134" s="3">
        <v>200</v>
      </c>
      <c r="AG134" s="3">
        <v>189</v>
      </c>
      <c r="AH134" s="3">
        <v>178</v>
      </c>
      <c r="AI134" s="3">
        <v>140</v>
      </c>
      <c r="AJ134" s="3">
        <v>126</v>
      </c>
      <c r="AK134" s="3">
        <v>167</v>
      </c>
      <c r="AL134" s="3">
        <v>210</v>
      </c>
      <c r="AM134" s="3">
        <v>136</v>
      </c>
      <c r="AN134" s="3">
        <v>136</v>
      </c>
      <c r="AO134" s="3">
        <v>136</v>
      </c>
      <c r="AP134" s="3">
        <v>107</v>
      </c>
      <c r="AQ134" s="3">
        <v>86</v>
      </c>
      <c r="AR134" s="3">
        <v>89</v>
      </c>
      <c r="AS134" s="3">
        <v>97</v>
      </c>
      <c r="AT134" s="3">
        <v>49</v>
      </c>
      <c r="AU134" s="3">
        <v>53</v>
      </c>
      <c r="AV134" s="3">
        <v>90</v>
      </c>
      <c r="AW134" s="3">
        <v>73</v>
      </c>
      <c r="AX134" s="3">
        <v>69</v>
      </c>
      <c r="AY134" s="3">
        <v>82</v>
      </c>
      <c r="AZ134" s="3">
        <v>54</v>
      </c>
      <c r="BA134" s="3">
        <v>55</v>
      </c>
      <c r="BB134" s="3">
        <v>73</v>
      </c>
      <c r="BC134" s="3">
        <v>73</v>
      </c>
      <c r="BD134" s="3">
        <v>81</v>
      </c>
      <c r="BE134" s="3">
        <v>86</v>
      </c>
      <c r="BF134" s="3">
        <v>72</v>
      </c>
      <c r="BG134" s="3">
        <v>42</v>
      </c>
      <c r="BH134" s="3">
        <v>53</v>
      </c>
      <c r="BI134" s="3">
        <v>78</v>
      </c>
      <c r="BJ134" s="3">
        <v>97</v>
      </c>
      <c r="BK134" s="3">
        <v>65</v>
      </c>
      <c r="BL134" s="3">
        <v>66</v>
      </c>
      <c r="BM134" s="3">
        <v>64</v>
      </c>
      <c r="BN134" s="3">
        <v>57</v>
      </c>
      <c r="BO134" s="3">
        <v>38</v>
      </c>
      <c r="BP134" s="3">
        <v>52</v>
      </c>
      <c r="BQ134" s="3">
        <v>62</v>
      </c>
      <c r="BR134" s="3">
        <v>49</v>
      </c>
      <c r="BS134" s="3">
        <v>36</v>
      </c>
      <c r="BT134" s="3">
        <v>50</v>
      </c>
      <c r="BU134" s="3">
        <v>58</v>
      </c>
      <c r="BV134" s="3">
        <v>132</v>
      </c>
      <c r="BW134" s="3">
        <v>88</v>
      </c>
      <c r="BX134" s="3">
        <v>165</v>
      </c>
      <c r="BY134" s="3">
        <v>257</v>
      </c>
      <c r="BZ134" s="3">
        <v>259</v>
      </c>
      <c r="CA134" s="3">
        <v>225</v>
      </c>
      <c r="CB134" s="3">
        <v>218</v>
      </c>
      <c r="CC134" s="3">
        <v>122</v>
      </c>
      <c r="CD134" s="3">
        <v>196</v>
      </c>
      <c r="CE134" s="3">
        <v>139</v>
      </c>
      <c r="CF134" s="3">
        <v>209</v>
      </c>
      <c r="CG134" s="3">
        <v>195</v>
      </c>
      <c r="CH134" s="3">
        <v>125</v>
      </c>
      <c r="CI134" s="3">
        <v>116</v>
      </c>
      <c r="CJ134" s="3">
        <v>55</v>
      </c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 t="s">
        <v>354</v>
      </c>
      <c r="GL134" s="2"/>
      <c r="GM134" s="2"/>
      <c r="GN134" s="2"/>
      <c r="GO134" s="2"/>
      <c r="GP134" s="2"/>
      <c r="GQ134" s="4"/>
      <c r="GR134" s="4"/>
      <c r="GS134" s="4"/>
      <c r="GT134" s="4"/>
      <c r="GU134" s="4"/>
      <c r="GV134" s="4"/>
      <c r="GW134" s="4"/>
      <c r="GX134" s="4"/>
      <c r="GY134" s="6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2.75">
      <c r="A135" s="2" t="s">
        <v>18</v>
      </c>
      <c r="B135" s="3">
        <f t="shared" si="39"/>
        <v>54240</v>
      </c>
      <c r="C135" s="3">
        <f t="shared" si="40"/>
        <v>957</v>
      </c>
      <c r="D135" s="3">
        <f t="shared" si="41"/>
        <v>1923</v>
      </c>
      <c r="E135" s="3">
        <f t="shared" si="42"/>
        <v>1396</v>
      </c>
      <c r="F135" s="3">
        <f t="shared" si="80"/>
        <v>2173</v>
      </c>
      <c r="G135" s="3">
        <f t="shared" si="81"/>
        <v>1291</v>
      </c>
      <c r="H135" s="3">
        <f t="shared" si="87"/>
        <v>3781</v>
      </c>
      <c r="I135" s="3">
        <f t="shared" si="88"/>
        <v>6221</v>
      </c>
      <c r="J135" s="3">
        <f>SUM(CS135:DD135)</f>
        <v>5913</v>
      </c>
      <c r="K135" s="3">
        <f>SUM(DE135:DP135)</f>
        <v>1358</v>
      </c>
      <c r="L135" s="3">
        <f t="shared" si="86"/>
        <v>1198</v>
      </c>
      <c r="M135" s="3">
        <f t="shared" si="89"/>
        <v>1276</v>
      </c>
      <c r="N135" s="3">
        <f aca="true" t="shared" si="90" ref="N135:N147">SUM(EO135:EZ135)</f>
        <v>6688</v>
      </c>
      <c r="O135" s="3">
        <f aca="true" t="shared" si="91" ref="O135:O149">SUM(FA135:FL135)</f>
        <v>17113</v>
      </c>
      <c r="P135" s="3">
        <f aca="true" t="shared" si="92" ref="P135:P149">SUM(FM135:FX135)</f>
        <v>2653</v>
      </c>
      <c r="Q135" s="3">
        <f>SUM(FY135:GJ135)</f>
        <v>299</v>
      </c>
      <c r="R135" s="2" t="s">
        <v>18</v>
      </c>
      <c r="S135" s="3"/>
      <c r="T135" s="3">
        <v>263</v>
      </c>
      <c r="U135" s="3">
        <v>213</v>
      </c>
      <c r="V135" s="3">
        <v>173</v>
      </c>
      <c r="W135" s="3">
        <v>146</v>
      </c>
      <c r="X135" s="3">
        <v>162</v>
      </c>
      <c r="Y135" s="3">
        <v>171</v>
      </c>
      <c r="Z135" s="3">
        <v>151</v>
      </c>
      <c r="AA135" s="3">
        <v>135</v>
      </c>
      <c r="AB135" s="3">
        <v>128</v>
      </c>
      <c r="AC135" s="3">
        <v>164</v>
      </c>
      <c r="AD135" s="3">
        <v>252</v>
      </c>
      <c r="AE135" s="3">
        <v>176</v>
      </c>
      <c r="AF135" s="3">
        <v>201</v>
      </c>
      <c r="AG135" s="3">
        <v>150</v>
      </c>
      <c r="AH135" s="3">
        <v>155</v>
      </c>
      <c r="AI135" s="3">
        <v>115</v>
      </c>
      <c r="AJ135" s="3">
        <v>125</v>
      </c>
      <c r="AK135" s="3">
        <v>104</v>
      </c>
      <c r="AL135" s="3">
        <v>126</v>
      </c>
      <c r="AM135" s="3">
        <v>116</v>
      </c>
      <c r="AN135" s="3">
        <v>116</v>
      </c>
      <c r="AO135" s="3">
        <v>116</v>
      </c>
      <c r="AP135" s="3">
        <v>112</v>
      </c>
      <c r="AQ135" s="3">
        <v>118</v>
      </c>
      <c r="AR135" s="3">
        <v>109</v>
      </c>
      <c r="AS135" s="3">
        <v>101</v>
      </c>
      <c r="AT135" s="3">
        <v>136</v>
      </c>
      <c r="AU135" s="3">
        <v>99</v>
      </c>
      <c r="AV135" s="3">
        <v>143</v>
      </c>
      <c r="AW135" s="3">
        <v>114</v>
      </c>
      <c r="AX135" s="3">
        <v>97</v>
      </c>
      <c r="AY135" s="3">
        <v>95</v>
      </c>
      <c r="AZ135" s="3">
        <v>75</v>
      </c>
      <c r="BA135" s="3">
        <v>80</v>
      </c>
      <c r="BB135" s="3">
        <v>75</v>
      </c>
      <c r="BC135" s="3">
        <v>124</v>
      </c>
      <c r="BD135" s="3">
        <v>749</v>
      </c>
      <c r="BE135" s="3">
        <v>542</v>
      </c>
      <c r="BF135" s="3">
        <v>76</v>
      </c>
      <c r="BG135" s="3">
        <v>68</v>
      </c>
      <c r="BH135" s="3">
        <v>78</v>
      </c>
      <c r="BI135" s="3">
        <v>120</v>
      </c>
      <c r="BJ135" s="3">
        <v>49</v>
      </c>
      <c r="BK135" s="3">
        <v>69</v>
      </c>
      <c r="BL135" s="3">
        <v>71</v>
      </c>
      <c r="BM135" s="3">
        <v>83</v>
      </c>
      <c r="BN135" s="3">
        <v>102</v>
      </c>
      <c r="BO135" s="3">
        <v>86</v>
      </c>
      <c r="BP135" s="3">
        <v>111</v>
      </c>
      <c r="BQ135" s="3">
        <v>141</v>
      </c>
      <c r="BR135" s="3">
        <v>136</v>
      </c>
      <c r="BS135" s="3">
        <v>130</v>
      </c>
      <c r="BT135" s="3">
        <v>193</v>
      </c>
      <c r="BU135" s="3">
        <v>299</v>
      </c>
      <c r="BV135" s="3">
        <v>312</v>
      </c>
      <c r="BW135" s="3">
        <v>126</v>
      </c>
      <c r="BX135" s="3">
        <v>190</v>
      </c>
      <c r="BY135" s="3">
        <v>223</v>
      </c>
      <c r="BZ135" s="3">
        <v>249</v>
      </c>
      <c r="CA135" s="3">
        <v>257</v>
      </c>
      <c r="CB135" s="3">
        <v>214</v>
      </c>
      <c r="CC135" s="3">
        <v>170</v>
      </c>
      <c r="CD135" s="3">
        <v>347</v>
      </c>
      <c r="CE135" s="3">
        <v>349</v>
      </c>
      <c r="CF135" s="3">
        <v>1045</v>
      </c>
      <c r="CG135" s="3">
        <v>1072</v>
      </c>
      <c r="CH135" s="3">
        <v>899</v>
      </c>
      <c r="CI135" s="3">
        <v>567</v>
      </c>
      <c r="CJ135" s="3">
        <v>248</v>
      </c>
      <c r="CK135" s="3">
        <v>299</v>
      </c>
      <c r="CL135" s="3">
        <v>419</v>
      </c>
      <c r="CM135" s="3">
        <v>452</v>
      </c>
      <c r="CN135" s="3">
        <v>562</v>
      </c>
      <c r="CO135" s="3">
        <v>433</v>
      </c>
      <c r="CP135" s="3">
        <v>388</v>
      </c>
      <c r="CQ135" s="3">
        <v>295</v>
      </c>
      <c r="CR135" s="3">
        <v>587</v>
      </c>
      <c r="CS135" s="3">
        <v>637</v>
      </c>
      <c r="CT135" s="3">
        <v>624</v>
      </c>
      <c r="CU135" s="3">
        <v>437</v>
      </c>
      <c r="CV135" s="3">
        <v>372</v>
      </c>
      <c r="CW135" s="3">
        <v>452</v>
      </c>
      <c r="CX135" s="3">
        <v>670</v>
      </c>
      <c r="CY135" s="3">
        <v>544</v>
      </c>
      <c r="CZ135" s="3">
        <v>668</v>
      </c>
      <c r="DA135" s="3">
        <v>514</v>
      </c>
      <c r="DB135" s="3">
        <v>424</v>
      </c>
      <c r="DC135" s="3">
        <v>232</v>
      </c>
      <c r="DD135" s="3">
        <v>339</v>
      </c>
      <c r="DE135" s="3">
        <v>123</v>
      </c>
      <c r="DF135" s="3">
        <v>103</v>
      </c>
      <c r="DG135" s="3">
        <v>120</v>
      </c>
      <c r="DH135" s="3">
        <v>105</v>
      </c>
      <c r="DI135" s="3">
        <v>86</v>
      </c>
      <c r="DJ135" s="3">
        <v>119</v>
      </c>
      <c r="DK135" s="3">
        <v>104</v>
      </c>
      <c r="DL135" s="3">
        <v>133</v>
      </c>
      <c r="DM135" s="3">
        <v>104</v>
      </c>
      <c r="DN135" s="3">
        <v>122</v>
      </c>
      <c r="DO135" s="3">
        <v>103</v>
      </c>
      <c r="DP135" s="3">
        <v>136</v>
      </c>
      <c r="DQ135" s="3">
        <v>140</v>
      </c>
      <c r="DR135" s="3">
        <v>103</v>
      </c>
      <c r="DS135" s="3">
        <v>91</v>
      </c>
      <c r="DT135" s="3">
        <v>84</v>
      </c>
      <c r="DU135" s="3">
        <v>77</v>
      </c>
      <c r="DV135" s="3">
        <v>91</v>
      </c>
      <c r="DW135" s="3">
        <v>117</v>
      </c>
      <c r="DX135" s="3">
        <v>117</v>
      </c>
      <c r="DY135" s="3">
        <v>88</v>
      </c>
      <c r="DZ135" s="3">
        <v>103</v>
      </c>
      <c r="EA135" s="3">
        <v>92</v>
      </c>
      <c r="EB135" s="3">
        <v>95</v>
      </c>
      <c r="EC135" s="3">
        <v>116</v>
      </c>
      <c r="ED135" s="3">
        <v>80</v>
      </c>
      <c r="EE135" s="3">
        <v>112</v>
      </c>
      <c r="EF135" s="3">
        <v>68</v>
      </c>
      <c r="EG135" s="3">
        <v>113</v>
      </c>
      <c r="EH135" s="3">
        <v>129</v>
      </c>
      <c r="EI135" s="3">
        <v>132</v>
      </c>
      <c r="EJ135" s="3">
        <v>102</v>
      </c>
      <c r="EK135" s="3">
        <v>116</v>
      </c>
      <c r="EL135" s="3">
        <v>101</v>
      </c>
      <c r="EM135" s="3">
        <v>93</v>
      </c>
      <c r="EN135" s="3">
        <v>114</v>
      </c>
      <c r="EO135" s="3">
        <v>103</v>
      </c>
      <c r="EP135" s="3">
        <v>111</v>
      </c>
      <c r="EQ135" s="3">
        <v>88</v>
      </c>
      <c r="ER135" s="3">
        <v>137</v>
      </c>
      <c r="ES135" s="3">
        <v>141</v>
      </c>
      <c r="ET135" s="3">
        <v>112</v>
      </c>
      <c r="EU135" s="3">
        <v>111</v>
      </c>
      <c r="EV135" s="3">
        <v>103</v>
      </c>
      <c r="EW135" s="3">
        <v>345</v>
      </c>
      <c r="EX135" s="3">
        <v>1664</v>
      </c>
      <c r="EY135" s="3">
        <v>1481</v>
      </c>
      <c r="EZ135" s="3">
        <v>2292</v>
      </c>
      <c r="FA135" s="3">
        <v>2637</v>
      </c>
      <c r="FB135" s="3">
        <v>2509</v>
      </c>
      <c r="FC135" s="3">
        <v>1085</v>
      </c>
      <c r="FD135" s="3">
        <v>902</v>
      </c>
      <c r="FE135" s="3">
        <v>1510</v>
      </c>
      <c r="FF135" s="3">
        <v>2104</v>
      </c>
      <c r="FG135" s="3">
        <v>1437</v>
      </c>
      <c r="FH135" s="3">
        <v>1596</v>
      </c>
      <c r="FI135" s="3">
        <v>1125</v>
      </c>
      <c r="FJ135" s="3">
        <v>1092</v>
      </c>
      <c r="FK135" s="3">
        <v>418</v>
      </c>
      <c r="FL135" s="3">
        <v>698</v>
      </c>
      <c r="FM135" s="3">
        <v>195</v>
      </c>
      <c r="FN135" s="3">
        <v>94</v>
      </c>
      <c r="FO135" s="3">
        <v>65</v>
      </c>
      <c r="FP135" s="3">
        <v>72</v>
      </c>
      <c r="FQ135" s="3">
        <v>109</v>
      </c>
      <c r="FR135" s="3">
        <v>827</v>
      </c>
      <c r="FS135" s="3">
        <v>646</v>
      </c>
      <c r="FT135" s="3">
        <v>318</v>
      </c>
      <c r="FU135" s="3">
        <v>191</v>
      </c>
      <c r="FV135" s="3">
        <v>44</v>
      </c>
      <c r="FW135" s="3">
        <v>37</v>
      </c>
      <c r="FX135" s="3">
        <v>55</v>
      </c>
      <c r="FY135" s="2">
        <v>29</v>
      </c>
      <c r="FZ135" s="2">
        <v>33</v>
      </c>
      <c r="GA135" s="2">
        <v>14</v>
      </c>
      <c r="GB135" s="2">
        <v>54</v>
      </c>
      <c r="GC135" s="2">
        <v>45</v>
      </c>
      <c r="GD135" s="2">
        <v>26</v>
      </c>
      <c r="GE135" s="2">
        <v>13</v>
      </c>
      <c r="GF135" s="2">
        <v>26</v>
      </c>
      <c r="GG135" s="2">
        <v>25</v>
      </c>
      <c r="GH135" s="2">
        <v>13</v>
      </c>
      <c r="GI135" s="2">
        <v>11</v>
      </c>
      <c r="GJ135" s="2">
        <v>10</v>
      </c>
      <c r="GK135" s="2" t="s">
        <v>18</v>
      </c>
      <c r="GL135" s="2"/>
      <c r="GM135" s="2"/>
      <c r="GN135" s="2"/>
      <c r="GO135" s="2"/>
      <c r="GP135" s="2"/>
      <c r="GQ135" s="4"/>
      <c r="GR135" s="4"/>
      <c r="GS135" s="4"/>
      <c r="GT135" s="4"/>
      <c r="GU135" s="4"/>
      <c r="GV135" s="4"/>
      <c r="GW135" s="4"/>
      <c r="GX135" s="4"/>
      <c r="GY135" s="6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2.75">
      <c r="A136" s="2" t="s">
        <v>408</v>
      </c>
      <c r="B136" s="3">
        <f t="shared" si="39"/>
        <v>3203</v>
      </c>
      <c r="C136" s="3">
        <f t="shared" si="40"/>
        <v>739</v>
      </c>
      <c r="D136" s="3">
        <f t="shared" si="41"/>
        <v>1527</v>
      </c>
      <c r="E136" s="3">
        <f t="shared" si="42"/>
        <v>634</v>
      </c>
      <c r="F136" s="3">
        <f t="shared" si="80"/>
        <v>264</v>
      </c>
      <c r="G136" s="3">
        <f t="shared" si="81"/>
        <v>39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2" t="s">
        <v>408</v>
      </c>
      <c r="S136" s="3"/>
      <c r="T136" s="3">
        <v>218</v>
      </c>
      <c r="U136" s="3">
        <v>155</v>
      </c>
      <c r="V136" s="3">
        <v>127</v>
      </c>
      <c r="W136" s="3">
        <v>98</v>
      </c>
      <c r="X136" s="3">
        <v>141</v>
      </c>
      <c r="Y136" s="3">
        <v>124</v>
      </c>
      <c r="Z136" s="3">
        <v>127</v>
      </c>
      <c r="AA136" s="3">
        <v>99</v>
      </c>
      <c r="AB136" s="3">
        <v>95</v>
      </c>
      <c r="AC136" s="3">
        <v>137</v>
      </c>
      <c r="AD136" s="3">
        <v>202</v>
      </c>
      <c r="AE136" s="3">
        <v>117</v>
      </c>
      <c r="AF136" s="3">
        <v>165</v>
      </c>
      <c r="AG136" s="3">
        <v>129</v>
      </c>
      <c r="AH136" s="3">
        <v>136</v>
      </c>
      <c r="AI136" s="3">
        <v>102</v>
      </c>
      <c r="AJ136" s="3">
        <v>94</v>
      </c>
      <c r="AK136" s="3">
        <v>101</v>
      </c>
      <c r="AL136" s="3">
        <v>93</v>
      </c>
      <c r="AM136" s="3">
        <v>96</v>
      </c>
      <c r="AN136" s="3">
        <v>96</v>
      </c>
      <c r="AO136" s="3">
        <v>96</v>
      </c>
      <c r="AP136" s="3">
        <v>25</v>
      </c>
      <c r="AQ136" s="3">
        <v>24</v>
      </c>
      <c r="AR136" s="3">
        <v>12</v>
      </c>
      <c r="AS136" s="3">
        <v>22</v>
      </c>
      <c r="AT136" s="3">
        <v>23</v>
      </c>
      <c r="AU136" s="3">
        <v>20</v>
      </c>
      <c r="AV136" s="3">
        <v>26</v>
      </c>
      <c r="AW136" s="3">
        <v>14</v>
      </c>
      <c r="AX136" s="3">
        <v>20</v>
      </c>
      <c r="AY136" s="3">
        <v>22</v>
      </c>
      <c r="AZ136" s="3">
        <v>20</v>
      </c>
      <c r="BA136" s="3">
        <v>17</v>
      </c>
      <c r="BB136" s="3">
        <v>15</v>
      </c>
      <c r="BC136" s="3">
        <v>30</v>
      </c>
      <c r="BD136" s="3">
        <v>21</v>
      </c>
      <c r="BE136" s="3">
        <v>30</v>
      </c>
      <c r="BF136" s="3">
        <v>19</v>
      </c>
      <c r="BG136" s="3">
        <v>21</v>
      </c>
      <c r="BH136" s="3">
        <v>35</v>
      </c>
      <c r="BI136" s="3">
        <v>39</v>
      </c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4"/>
      <c r="GR136" s="4"/>
      <c r="GS136" s="4"/>
      <c r="GT136" s="4"/>
      <c r="GU136" s="4"/>
      <c r="GV136" s="4"/>
      <c r="GW136" s="4"/>
      <c r="GX136" s="4"/>
      <c r="GY136" s="6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2.75">
      <c r="A137" s="2" t="s">
        <v>409</v>
      </c>
      <c r="B137" s="3">
        <f aca="true" t="shared" si="93" ref="B137:B203">SUM(C137:Q137)</f>
        <v>3276</v>
      </c>
      <c r="C137" s="3">
        <f aca="true" t="shared" si="94" ref="C137:C203">SUM(S137:X137)</f>
        <v>800</v>
      </c>
      <c r="D137" s="3">
        <f aca="true" t="shared" si="95" ref="D137:D203">SUM(Y137:AJ137)</f>
        <v>1559</v>
      </c>
      <c r="E137" s="3">
        <f t="shared" si="42"/>
        <v>640</v>
      </c>
      <c r="F137" s="3">
        <f t="shared" si="80"/>
        <v>232</v>
      </c>
      <c r="G137" s="3">
        <f t="shared" si="81"/>
        <v>45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2" t="s">
        <v>409</v>
      </c>
      <c r="S137" s="3"/>
      <c r="T137" s="3">
        <v>230</v>
      </c>
      <c r="U137" s="3">
        <v>168</v>
      </c>
      <c r="V137" s="3">
        <v>130</v>
      </c>
      <c r="W137" s="3">
        <v>126</v>
      </c>
      <c r="X137" s="3">
        <v>146</v>
      </c>
      <c r="Y137" s="3">
        <v>137</v>
      </c>
      <c r="Z137" s="3">
        <v>132</v>
      </c>
      <c r="AA137" s="3">
        <v>114</v>
      </c>
      <c r="AB137" s="3">
        <v>113</v>
      </c>
      <c r="AC137" s="3">
        <v>132</v>
      </c>
      <c r="AD137" s="3">
        <v>206</v>
      </c>
      <c r="AE137" s="3">
        <v>113</v>
      </c>
      <c r="AF137" s="3">
        <v>151</v>
      </c>
      <c r="AG137" s="3">
        <v>131</v>
      </c>
      <c r="AH137" s="3">
        <v>130</v>
      </c>
      <c r="AI137" s="3">
        <v>108</v>
      </c>
      <c r="AJ137" s="3">
        <v>92</v>
      </c>
      <c r="AK137" s="3">
        <v>88</v>
      </c>
      <c r="AL137" s="3">
        <v>109</v>
      </c>
      <c r="AM137" s="3">
        <v>100</v>
      </c>
      <c r="AN137" s="3">
        <v>100</v>
      </c>
      <c r="AO137" s="3">
        <v>100</v>
      </c>
      <c r="AP137" s="3">
        <v>23</v>
      </c>
      <c r="AQ137" s="3">
        <v>27</v>
      </c>
      <c r="AR137" s="3">
        <v>16</v>
      </c>
      <c r="AS137" s="3">
        <v>18</v>
      </c>
      <c r="AT137" s="3">
        <v>15</v>
      </c>
      <c r="AU137" s="3">
        <v>15</v>
      </c>
      <c r="AV137" s="3">
        <v>29</v>
      </c>
      <c r="AW137" s="3">
        <v>17</v>
      </c>
      <c r="AX137" s="3">
        <v>19</v>
      </c>
      <c r="AY137" s="3">
        <v>20</v>
      </c>
      <c r="AZ137" s="3">
        <v>14</v>
      </c>
      <c r="BA137" s="3">
        <v>16</v>
      </c>
      <c r="BB137" s="3">
        <v>15</v>
      </c>
      <c r="BC137" s="3">
        <v>25</v>
      </c>
      <c r="BD137" s="3">
        <v>23</v>
      </c>
      <c r="BE137" s="3">
        <v>21</v>
      </c>
      <c r="BF137" s="3">
        <v>18</v>
      </c>
      <c r="BG137" s="3">
        <v>20</v>
      </c>
      <c r="BH137" s="3">
        <v>24</v>
      </c>
      <c r="BI137" s="3">
        <v>45</v>
      </c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4"/>
      <c r="GR137" s="4"/>
      <c r="GS137" s="4"/>
      <c r="GT137" s="4"/>
      <c r="GU137" s="4"/>
      <c r="GV137" s="4"/>
      <c r="GW137" s="4"/>
      <c r="GX137" s="4"/>
      <c r="GY137" s="6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2.75">
      <c r="A138" s="2" t="s">
        <v>20</v>
      </c>
      <c r="B138" s="3">
        <f t="shared" si="93"/>
        <v>10801</v>
      </c>
      <c r="C138" s="3">
        <f t="shared" si="94"/>
        <v>804</v>
      </c>
      <c r="D138" s="3">
        <f t="shared" si="95"/>
        <v>1674</v>
      </c>
      <c r="E138" s="3">
        <f t="shared" si="42"/>
        <v>723</v>
      </c>
      <c r="F138" s="3">
        <f t="shared" si="80"/>
        <v>437</v>
      </c>
      <c r="G138" s="3">
        <f t="shared" si="81"/>
        <v>580</v>
      </c>
      <c r="H138" s="3">
        <f>SUM(BU138:CF138)</f>
        <v>666</v>
      </c>
      <c r="I138" s="3">
        <f>SUM(CG138:CR138)</f>
        <v>421</v>
      </c>
      <c r="J138" s="3">
        <f>SUM(CS138:DD138)</f>
        <v>811</v>
      </c>
      <c r="K138" s="3">
        <f>SUM(DE138:DP138)</f>
        <v>838</v>
      </c>
      <c r="L138" s="3">
        <f t="shared" si="86"/>
        <v>809</v>
      </c>
      <c r="M138" s="3">
        <f t="shared" si="89"/>
        <v>854</v>
      </c>
      <c r="N138" s="3">
        <f t="shared" si="90"/>
        <v>672</v>
      </c>
      <c r="O138" s="3">
        <f t="shared" si="91"/>
        <v>779</v>
      </c>
      <c r="P138" s="3">
        <f t="shared" si="92"/>
        <v>462</v>
      </c>
      <c r="Q138" s="3">
        <f>SUM(FY138:GJ138)</f>
        <v>271</v>
      </c>
      <c r="R138" s="2" t="s">
        <v>20</v>
      </c>
      <c r="S138" s="3"/>
      <c r="T138" s="3">
        <v>229</v>
      </c>
      <c r="U138" s="3">
        <v>193</v>
      </c>
      <c r="V138" s="3">
        <v>136</v>
      </c>
      <c r="W138" s="3">
        <v>100</v>
      </c>
      <c r="X138" s="3">
        <v>146</v>
      </c>
      <c r="Y138" s="3">
        <v>153</v>
      </c>
      <c r="Z138" s="3">
        <v>147</v>
      </c>
      <c r="AA138" s="3">
        <v>125</v>
      </c>
      <c r="AB138" s="3">
        <v>143</v>
      </c>
      <c r="AC138" s="3">
        <v>146</v>
      </c>
      <c r="AD138" s="3">
        <v>205</v>
      </c>
      <c r="AE138" s="3">
        <v>123</v>
      </c>
      <c r="AF138" s="3">
        <v>164</v>
      </c>
      <c r="AG138" s="3">
        <v>141</v>
      </c>
      <c r="AH138" s="3">
        <v>139</v>
      </c>
      <c r="AI138" s="3">
        <v>95</v>
      </c>
      <c r="AJ138" s="3">
        <v>93</v>
      </c>
      <c r="AK138" s="3">
        <v>94</v>
      </c>
      <c r="AL138" s="3">
        <v>105</v>
      </c>
      <c r="AM138" s="3">
        <v>102</v>
      </c>
      <c r="AN138" s="3">
        <v>102</v>
      </c>
      <c r="AO138" s="3">
        <v>102</v>
      </c>
      <c r="AP138" s="3">
        <v>30</v>
      </c>
      <c r="AQ138" s="3">
        <v>44</v>
      </c>
      <c r="AR138" s="3">
        <v>27</v>
      </c>
      <c r="AS138" s="3">
        <v>30</v>
      </c>
      <c r="AT138" s="3">
        <v>22</v>
      </c>
      <c r="AU138" s="3">
        <v>30</v>
      </c>
      <c r="AV138" s="3">
        <v>35</v>
      </c>
      <c r="AW138" s="3">
        <v>38</v>
      </c>
      <c r="AX138" s="3">
        <v>27</v>
      </c>
      <c r="AY138" s="3">
        <v>48</v>
      </c>
      <c r="AZ138" s="3">
        <v>30</v>
      </c>
      <c r="BA138" s="3">
        <v>31</v>
      </c>
      <c r="BB138" s="3">
        <v>28</v>
      </c>
      <c r="BC138" s="3">
        <v>51</v>
      </c>
      <c r="BD138" s="3">
        <v>44</v>
      </c>
      <c r="BE138" s="3">
        <v>73</v>
      </c>
      <c r="BF138" s="3">
        <v>36</v>
      </c>
      <c r="BG138" s="3">
        <v>15</v>
      </c>
      <c r="BH138" s="3">
        <v>16</v>
      </c>
      <c r="BI138" s="3">
        <v>52</v>
      </c>
      <c r="BJ138" s="3">
        <v>230</v>
      </c>
      <c r="BK138" s="3">
        <v>24</v>
      </c>
      <c r="BL138" s="3">
        <v>28</v>
      </c>
      <c r="BM138" s="3">
        <v>30</v>
      </c>
      <c r="BN138" s="3">
        <v>32</v>
      </c>
      <c r="BO138" s="3">
        <v>29</v>
      </c>
      <c r="BP138" s="3">
        <v>36</v>
      </c>
      <c r="BQ138" s="3">
        <v>31</v>
      </c>
      <c r="BR138" s="3">
        <v>28</v>
      </c>
      <c r="BS138" s="3">
        <v>26</v>
      </c>
      <c r="BT138" s="3">
        <v>34</v>
      </c>
      <c r="BU138" s="3">
        <v>45</v>
      </c>
      <c r="BV138" s="3">
        <v>63</v>
      </c>
      <c r="BW138" s="3">
        <v>64</v>
      </c>
      <c r="BX138" s="3">
        <v>46</v>
      </c>
      <c r="BY138" s="3">
        <v>55</v>
      </c>
      <c r="BZ138" s="3">
        <v>48</v>
      </c>
      <c r="CA138" s="3">
        <v>97</v>
      </c>
      <c r="CB138" s="3">
        <v>57</v>
      </c>
      <c r="CC138" s="3">
        <v>35</v>
      </c>
      <c r="CD138" s="3">
        <v>80</v>
      </c>
      <c r="CE138" s="3">
        <v>39</v>
      </c>
      <c r="CF138" s="3">
        <v>37</v>
      </c>
      <c r="CG138" s="3">
        <v>60</v>
      </c>
      <c r="CH138" s="3">
        <v>46</v>
      </c>
      <c r="CI138" s="3">
        <v>44</v>
      </c>
      <c r="CJ138" s="3">
        <v>29</v>
      </c>
      <c r="CK138" s="3">
        <v>25</v>
      </c>
      <c r="CL138" s="3">
        <v>33</v>
      </c>
      <c r="CM138" s="3">
        <v>35</v>
      </c>
      <c r="CN138" s="3">
        <v>26</v>
      </c>
      <c r="CO138" s="3">
        <v>27</v>
      </c>
      <c r="CP138" s="3">
        <v>32</v>
      </c>
      <c r="CQ138" s="3">
        <v>31</v>
      </c>
      <c r="CR138" s="3">
        <v>33</v>
      </c>
      <c r="CS138" s="3">
        <v>37</v>
      </c>
      <c r="CT138" s="3">
        <v>40</v>
      </c>
      <c r="CU138" s="3">
        <v>79</v>
      </c>
      <c r="CV138" s="3">
        <v>71</v>
      </c>
      <c r="CW138" s="3">
        <v>76</v>
      </c>
      <c r="CX138" s="3">
        <v>65</v>
      </c>
      <c r="CY138" s="3">
        <v>75</v>
      </c>
      <c r="CZ138" s="3">
        <v>63</v>
      </c>
      <c r="DA138" s="3">
        <v>59</v>
      </c>
      <c r="DB138" s="3">
        <v>77</v>
      </c>
      <c r="DC138" s="3">
        <v>89</v>
      </c>
      <c r="DD138" s="3">
        <v>80</v>
      </c>
      <c r="DE138" s="3">
        <v>76</v>
      </c>
      <c r="DF138" s="3">
        <v>75</v>
      </c>
      <c r="DG138" s="3">
        <v>62</v>
      </c>
      <c r="DH138" s="3">
        <v>54</v>
      </c>
      <c r="DI138" s="3">
        <v>62</v>
      </c>
      <c r="DJ138" s="3">
        <v>73</v>
      </c>
      <c r="DK138" s="3">
        <v>56</v>
      </c>
      <c r="DL138" s="3">
        <v>84</v>
      </c>
      <c r="DM138" s="3">
        <v>69</v>
      </c>
      <c r="DN138" s="3">
        <v>86</v>
      </c>
      <c r="DO138" s="3">
        <v>65</v>
      </c>
      <c r="DP138" s="3">
        <v>76</v>
      </c>
      <c r="DQ138" s="3">
        <v>95</v>
      </c>
      <c r="DR138" s="3">
        <v>80</v>
      </c>
      <c r="DS138" s="3">
        <v>58</v>
      </c>
      <c r="DT138" s="3">
        <v>52</v>
      </c>
      <c r="DU138" s="3">
        <v>53</v>
      </c>
      <c r="DV138" s="3">
        <v>42</v>
      </c>
      <c r="DW138" s="3">
        <v>61</v>
      </c>
      <c r="DX138" s="3">
        <v>74</v>
      </c>
      <c r="DY138" s="3">
        <v>80</v>
      </c>
      <c r="DZ138" s="3">
        <v>66</v>
      </c>
      <c r="EA138" s="3">
        <v>80</v>
      </c>
      <c r="EB138" s="3">
        <v>68</v>
      </c>
      <c r="EC138" s="3">
        <v>98</v>
      </c>
      <c r="ED138" s="3">
        <v>62</v>
      </c>
      <c r="EE138" s="3">
        <v>62</v>
      </c>
      <c r="EF138" s="3">
        <v>56</v>
      </c>
      <c r="EG138" s="3">
        <v>78</v>
      </c>
      <c r="EH138" s="3">
        <v>80</v>
      </c>
      <c r="EI138" s="3">
        <v>80</v>
      </c>
      <c r="EJ138" s="3">
        <v>80</v>
      </c>
      <c r="EK138" s="3">
        <v>57</v>
      </c>
      <c r="EL138" s="3">
        <v>75</v>
      </c>
      <c r="EM138" s="3">
        <v>65</v>
      </c>
      <c r="EN138" s="3">
        <v>61</v>
      </c>
      <c r="EO138" s="3">
        <v>38</v>
      </c>
      <c r="EP138" s="3">
        <v>65</v>
      </c>
      <c r="EQ138" s="3">
        <v>44</v>
      </c>
      <c r="ER138" s="3">
        <v>61</v>
      </c>
      <c r="ES138" s="3">
        <v>69</v>
      </c>
      <c r="ET138" s="3">
        <v>51</v>
      </c>
      <c r="EU138" s="3">
        <v>56</v>
      </c>
      <c r="EV138" s="3">
        <v>56</v>
      </c>
      <c r="EW138" s="3">
        <v>53</v>
      </c>
      <c r="EX138" s="3">
        <v>53</v>
      </c>
      <c r="EY138" s="3">
        <v>56</v>
      </c>
      <c r="EZ138" s="3">
        <v>70</v>
      </c>
      <c r="FA138" s="3">
        <v>59</v>
      </c>
      <c r="FB138" s="3">
        <v>46</v>
      </c>
      <c r="FC138" s="3">
        <v>72</v>
      </c>
      <c r="FD138" s="3">
        <v>71</v>
      </c>
      <c r="FE138" s="3">
        <v>69</v>
      </c>
      <c r="FF138" s="3">
        <v>67</v>
      </c>
      <c r="FG138" s="3">
        <v>75</v>
      </c>
      <c r="FH138" s="3">
        <v>112</v>
      </c>
      <c r="FI138" s="3">
        <v>66</v>
      </c>
      <c r="FJ138" s="3">
        <v>64</v>
      </c>
      <c r="FK138" s="3">
        <v>44</v>
      </c>
      <c r="FL138" s="3">
        <v>34</v>
      </c>
      <c r="FM138" s="3">
        <v>32</v>
      </c>
      <c r="FN138" s="3">
        <v>29</v>
      </c>
      <c r="FO138" s="3">
        <v>37</v>
      </c>
      <c r="FP138" s="3">
        <v>33</v>
      </c>
      <c r="FQ138" s="3">
        <v>38</v>
      </c>
      <c r="FR138" s="3">
        <v>58</v>
      </c>
      <c r="FS138" s="3">
        <v>69</v>
      </c>
      <c r="FT138" s="3">
        <v>37</v>
      </c>
      <c r="FU138" s="3">
        <v>28</v>
      </c>
      <c r="FV138" s="3">
        <v>29</v>
      </c>
      <c r="FW138" s="3">
        <v>36</v>
      </c>
      <c r="FX138" s="3">
        <v>36</v>
      </c>
      <c r="FY138" s="2">
        <v>20</v>
      </c>
      <c r="FZ138" s="2">
        <v>26</v>
      </c>
      <c r="GA138" s="2">
        <v>22</v>
      </c>
      <c r="GB138" s="2">
        <v>20</v>
      </c>
      <c r="GC138" s="2">
        <v>33</v>
      </c>
      <c r="GD138" s="2">
        <v>25</v>
      </c>
      <c r="GE138" s="2">
        <v>10</v>
      </c>
      <c r="GF138" s="2">
        <v>39</v>
      </c>
      <c r="GG138" s="2">
        <v>24</v>
      </c>
      <c r="GH138" s="2">
        <v>21</v>
      </c>
      <c r="GI138" s="2">
        <v>17</v>
      </c>
      <c r="GJ138" s="2">
        <v>14</v>
      </c>
      <c r="GK138" s="2" t="s">
        <v>20</v>
      </c>
      <c r="GL138" s="2"/>
      <c r="GM138" s="2"/>
      <c r="GN138" s="2"/>
      <c r="GO138" s="2"/>
      <c r="GP138" s="2"/>
      <c r="GQ138" s="4"/>
      <c r="GR138" s="4"/>
      <c r="GS138" s="4"/>
      <c r="GT138" s="4"/>
      <c r="GU138" s="4"/>
      <c r="GV138" s="4"/>
      <c r="GW138" s="4"/>
      <c r="GX138" s="4"/>
      <c r="GY138" s="6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2.75">
      <c r="A139" s="2" t="s">
        <v>21</v>
      </c>
      <c r="B139" s="3">
        <f t="shared" si="93"/>
        <v>42528</v>
      </c>
      <c r="C139" s="3">
        <f t="shared" si="94"/>
        <v>3012</v>
      </c>
      <c r="D139" s="3">
        <f t="shared" si="95"/>
        <v>6738</v>
      </c>
      <c r="E139" s="3">
        <f t="shared" si="42"/>
        <v>3720</v>
      </c>
      <c r="F139" s="3">
        <f t="shared" si="80"/>
        <v>3360</v>
      </c>
      <c r="G139" s="3">
        <f t="shared" si="81"/>
        <v>2633</v>
      </c>
      <c r="H139" s="3">
        <f>SUM(BU139:CF139)</f>
        <v>5815</v>
      </c>
      <c r="I139" s="3">
        <f>SUM(CG139:CR139)</f>
        <v>3760</v>
      </c>
      <c r="J139" s="3">
        <f>SUM(CS139:DD139)</f>
        <v>3358</v>
      </c>
      <c r="K139" s="3">
        <f>SUM(DE139:DP139)</f>
        <v>2483</v>
      </c>
      <c r="L139" s="3">
        <f t="shared" si="86"/>
        <v>2070</v>
      </c>
      <c r="M139" s="3">
        <f t="shared" si="89"/>
        <v>1676</v>
      </c>
      <c r="N139" s="3">
        <f t="shared" si="90"/>
        <v>1406</v>
      </c>
      <c r="O139" s="3">
        <f t="shared" si="91"/>
        <v>1131</v>
      </c>
      <c r="P139" s="3">
        <f t="shared" si="92"/>
        <v>865</v>
      </c>
      <c r="Q139" s="3">
        <f>SUM(FY139:GJ139)</f>
        <v>501</v>
      </c>
      <c r="R139" s="2" t="s">
        <v>21</v>
      </c>
      <c r="S139" s="3"/>
      <c r="T139" s="3">
        <v>681</v>
      </c>
      <c r="U139" s="3">
        <v>656</v>
      </c>
      <c r="V139" s="3">
        <v>561</v>
      </c>
      <c r="W139" s="3">
        <v>575</v>
      </c>
      <c r="X139" s="3">
        <v>539</v>
      </c>
      <c r="Y139" s="3">
        <v>577</v>
      </c>
      <c r="Z139" s="3">
        <v>521</v>
      </c>
      <c r="AA139" s="3">
        <v>390</v>
      </c>
      <c r="AB139" s="3">
        <v>781</v>
      </c>
      <c r="AC139" s="3">
        <v>411</v>
      </c>
      <c r="AD139" s="3">
        <v>636</v>
      </c>
      <c r="AE139" s="3">
        <v>399</v>
      </c>
      <c r="AF139" s="3">
        <v>1242</v>
      </c>
      <c r="AG139" s="3">
        <v>757</v>
      </c>
      <c r="AH139" s="3">
        <v>342</v>
      </c>
      <c r="AI139" s="3">
        <v>308</v>
      </c>
      <c r="AJ139" s="3">
        <v>374</v>
      </c>
      <c r="AK139" s="3">
        <v>351</v>
      </c>
      <c r="AL139" s="3">
        <v>374</v>
      </c>
      <c r="AM139" s="3">
        <v>199</v>
      </c>
      <c r="AN139" s="3">
        <v>199</v>
      </c>
      <c r="AO139" s="3">
        <v>199</v>
      </c>
      <c r="AP139" s="3">
        <v>398</v>
      </c>
      <c r="AQ139" s="3">
        <v>341</v>
      </c>
      <c r="AR139" s="3">
        <v>362</v>
      </c>
      <c r="AS139" s="3">
        <v>329</v>
      </c>
      <c r="AT139" s="3">
        <v>304</v>
      </c>
      <c r="AU139" s="3">
        <v>285</v>
      </c>
      <c r="AV139" s="3">
        <v>379</v>
      </c>
      <c r="AW139" s="3">
        <v>295</v>
      </c>
      <c r="AX139" s="3">
        <v>265</v>
      </c>
      <c r="AY139" s="3">
        <v>371</v>
      </c>
      <c r="AZ139" s="3">
        <v>229</v>
      </c>
      <c r="BA139" s="3">
        <v>403</v>
      </c>
      <c r="BB139" s="3">
        <v>285</v>
      </c>
      <c r="BC139" s="3">
        <v>264</v>
      </c>
      <c r="BD139" s="3">
        <v>294</v>
      </c>
      <c r="BE139" s="3">
        <v>336</v>
      </c>
      <c r="BF139" s="3">
        <v>198</v>
      </c>
      <c r="BG139" s="3">
        <v>188</v>
      </c>
      <c r="BH139" s="3">
        <v>232</v>
      </c>
      <c r="BI139" s="3">
        <v>261</v>
      </c>
      <c r="BJ139" s="3">
        <v>74</v>
      </c>
      <c r="BK139" s="3">
        <v>189</v>
      </c>
      <c r="BL139" s="3">
        <v>170</v>
      </c>
      <c r="BM139" s="3">
        <v>190</v>
      </c>
      <c r="BN139" s="3">
        <v>208</v>
      </c>
      <c r="BO139" s="3">
        <v>236</v>
      </c>
      <c r="BP139" s="3">
        <v>260</v>
      </c>
      <c r="BQ139" s="3">
        <v>313</v>
      </c>
      <c r="BR139" s="3">
        <v>299</v>
      </c>
      <c r="BS139" s="3">
        <v>173</v>
      </c>
      <c r="BT139" s="3">
        <v>260</v>
      </c>
      <c r="BU139" s="3">
        <v>508</v>
      </c>
      <c r="BV139" s="3">
        <v>553</v>
      </c>
      <c r="BW139" s="3">
        <v>407</v>
      </c>
      <c r="BX139" s="3">
        <v>433</v>
      </c>
      <c r="BY139" s="3">
        <v>376</v>
      </c>
      <c r="BZ139" s="3">
        <v>583</v>
      </c>
      <c r="CA139" s="3">
        <v>480</v>
      </c>
      <c r="CB139" s="3">
        <v>470</v>
      </c>
      <c r="CC139" s="3">
        <v>493</v>
      </c>
      <c r="CD139" s="3">
        <v>813</v>
      </c>
      <c r="CE139" s="3">
        <v>287</v>
      </c>
      <c r="CF139" s="3">
        <v>412</v>
      </c>
      <c r="CG139" s="3">
        <v>458</v>
      </c>
      <c r="CH139" s="3">
        <v>497</v>
      </c>
      <c r="CI139" s="3">
        <v>395</v>
      </c>
      <c r="CJ139" s="3">
        <v>217</v>
      </c>
      <c r="CK139" s="3">
        <v>206</v>
      </c>
      <c r="CL139" s="3">
        <v>302</v>
      </c>
      <c r="CM139" s="3">
        <v>267</v>
      </c>
      <c r="CN139" s="3">
        <v>391</v>
      </c>
      <c r="CO139" s="3">
        <v>196</v>
      </c>
      <c r="CP139" s="3">
        <v>399</v>
      </c>
      <c r="CQ139" s="3">
        <v>191</v>
      </c>
      <c r="CR139" s="3">
        <v>241</v>
      </c>
      <c r="CS139" s="3">
        <v>210</v>
      </c>
      <c r="CT139" s="3">
        <v>235</v>
      </c>
      <c r="CU139" s="3">
        <v>282</v>
      </c>
      <c r="CV139" s="3">
        <v>224</v>
      </c>
      <c r="CW139" s="3">
        <v>232</v>
      </c>
      <c r="CX139" s="3">
        <v>249</v>
      </c>
      <c r="CY139" s="3">
        <v>259</v>
      </c>
      <c r="CZ139" s="3">
        <v>302</v>
      </c>
      <c r="DA139" s="3">
        <v>499</v>
      </c>
      <c r="DB139" s="3">
        <v>384</v>
      </c>
      <c r="DC139" s="3">
        <v>237</v>
      </c>
      <c r="DD139" s="3">
        <v>245</v>
      </c>
      <c r="DE139" s="3">
        <v>260</v>
      </c>
      <c r="DF139" s="3">
        <v>185</v>
      </c>
      <c r="DG139" s="3">
        <v>205</v>
      </c>
      <c r="DH139" s="3">
        <v>209</v>
      </c>
      <c r="DI139" s="3">
        <v>190</v>
      </c>
      <c r="DJ139" s="3">
        <v>216</v>
      </c>
      <c r="DK139" s="3">
        <v>223</v>
      </c>
      <c r="DL139" s="3">
        <v>216</v>
      </c>
      <c r="DM139" s="3">
        <v>191</v>
      </c>
      <c r="DN139" s="3">
        <v>170</v>
      </c>
      <c r="DO139" s="3">
        <v>187</v>
      </c>
      <c r="DP139" s="3">
        <v>231</v>
      </c>
      <c r="DQ139" s="3">
        <v>205</v>
      </c>
      <c r="DR139" s="3">
        <v>225</v>
      </c>
      <c r="DS139" s="3">
        <v>162</v>
      </c>
      <c r="DT139" s="3">
        <v>202</v>
      </c>
      <c r="DU139" s="3">
        <v>162</v>
      </c>
      <c r="DV139" s="3">
        <v>176</v>
      </c>
      <c r="DW139" s="3">
        <v>191</v>
      </c>
      <c r="DX139" s="3">
        <v>185</v>
      </c>
      <c r="DY139" s="3">
        <v>152</v>
      </c>
      <c r="DZ139" s="3">
        <v>138</v>
      </c>
      <c r="EA139" s="3">
        <v>130</v>
      </c>
      <c r="EB139" s="3">
        <v>142</v>
      </c>
      <c r="EC139" s="3">
        <v>167</v>
      </c>
      <c r="ED139" s="3">
        <v>165</v>
      </c>
      <c r="EE139" s="3">
        <v>110</v>
      </c>
      <c r="EF139" s="3">
        <v>119</v>
      </c>
      <c r="EG139" s="3">
        <v>168</v>
      </c>
      <c r="EH139" s="3">
        <v>158</v>
      </c>
      <c r="EI139" s="3">
        <v>161</v>
      </c>
      <c r="EJ139" s="3">
        <v>141</v>
      </c>
      <c r="EK139" s="3">
        <v>103</v>
      </c>
      <c r="EL139" s="3">
        <v>128</v>
      </c>
      <c r="EM139" s="3">
        <v>130</v>
      </c>
      <c r="EN139" s="3">
        <v>126</v>
      </c>
      <c r="EO139" s="3">
        <v>120</v>
      </c>
      <c r="EP139" s="3">
        <v>123</v>
      </c>
      <c r="EQ139" s="3">
        <v>97</v>
      </c>
      <c r="ER139" s="3">
        <v>125</v>
      </c>
      <c r="ES139" s="3">
        <v>134</v>
      </c>
      <c r="ET139" s="3">
        <v>105</v>
      </c>
      <c r="EU139" s="3">
        <v>139</v>
      </c>
      <c r="EV139" s="3">
        <v>120</v>
      </c>
      <c r="EW139" s="3">
        <v>110</v>
      </c>
      <c r="EX139" s="3">
        <v>118</v>
      </c>
      <c r="EY139" s="3">
        <v>102</v>
      </c>
      <c r="EZ139" s="3">
        <v>113</v>
      </c>
      <c r="FA139" s="3">
        <v>107</v>
      </c>
      <c r="FB139" s="3">
        <v>84</v>
      </c>
      <c r="FC139" s="3">
        <v>82</v>
      </c>
      <c r="FD139" s="3">
        <v>90</v>
      </c>
      <c r="FE139" s="3">
        <v>84</v>
      </c>
      <c r="FF139" s="3">
        <v>83</v>
      </c>
      <c r="FG139" s="3">
        <v>132</v>
      </c>
      <c r="FH139" s="3">
        <v>153</v>
      </c>
      <c r="FI139" s="3">
        <v>95</v>
      </c>
      <c r="FJ139" s="3">
        <v>94</v>
      </c>
      <c r="FK139" s="3">
        <v>51</v>
      </c>
      <c r="FL139" s="3">
        <v>76</v>
      </c>
      <c r="FM139" s="3">
        <v>70</v>
      </c>
      <c r="FN139" s="3">
        <v>72</v>
      </c>
      <c r="FO139" s="3">
        <v>51</v>
      </c>
      <c r="FP139" s="3">
        <v>49</v>
      </c>
      <c r="FQ139" s="3">
        <v>63</v>
      </c>
      <c r="FR139" s="3">
        <v>83</v>
      </c>
      <c r="FS139" s="3">
        <v>118</v>
      </c>
      <c r="FT139" s="3">
        <v>69</v>
      </c>
      <c r="FU139" s="3">
        <v>65</v>
      </c>
      <c r="FV139" s="3">
        <v>45</v>
      </c>
      <c r="FW139" s="3">
        <v>72</v>
      </c>
      <c r="FX139" s="3">
        <v>108</v>
      </c>
      <c r="FY139" s="2">
        <v>64</v>
      </c>
      <c r="FZ139" s="2">
        <v>53</v>
      </c>
      <c r="GA139" s="2">
        <v>44</v>
      </c>
      <c r="GB139" s="2">
        <v>44</v>
      </c>
      <c r="GC139" s="2">
        <v>53</v>
      </c>
      <c r="GD139" s="2">
        <v>34</v>
      </c>
      <c r="GE139" s="2">
        <v>23</v>
      </c>
      <c r="GF139" s="2">
        <v>58</v>
      </c>
      <c r="GG139" s="2">
        <v>52</v>
      </c>
      <c r="GH139" s="2">
        <v>37</v>
      </c>
      <c r="GI139" s="2">
        <v>20</v>
      </c>
      <c r="GJ139" s="2">
        <v>19</v>
      </c>
      <c r="GK139" s="2" t="s">
        <v>21</v>
      </c>
      <c r="GL139" s="2"/>
      <c r="GM139" s="2"/>
      <c r="GN139" s="2"/>
      <c r="GO139" s="2"/>
      <c r="GP139" s="2"/>
      <c r="GQ139" s="4"/>
      <c r="GR139" s="4"/>
      <c r="GS139" s="4"/>
      <c r="GT139" s="4"/>
      <c r="GU139" s="4"/>
      <c r="GV139" s="4"/>
      <c r="GW139" s="4"/>
      <c r="GX139" s="4"/>
      <c r="GY139" s="6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2.75">
      <c r="A140" s="2" t="s">
        <v>410</v>
      </c>
      <c r="B140" s="3">
        <f t="shared" si="93"/>
        <v>4468</v>
      </c>
      <c r="C140" s="3">
        <f t="shared" si="94"/>
        <v>961</v>
      </c>
      <c r="D140" s="3">
        <f t="shared" si="95"/>
        <v>1940</v>
      </c>
      <c r="E140" s="3">
        <f t="shared" si="42"/>
        <v>1198</v>
      </c>
      <c r="F140" s="3">
        <f t="shared" si="80"/>
        <v>322</v>
      </c>
      <c r="G140" s="3">
        <f t="shared" si="81"/>
        <v>47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2" t="s">
        <v>410</v>
      </c>
      <c r="S140" s="3"/>
      <c r="T140" s="3">
        <v>251</v>
      </c>
      <c r="U140" s="3">
        <v>211</v>
      </c>
      <c r="V140" s="3">
        <v>163</v>
      </c>
      <c r="W140" s="3">
        <v>150</v>
      </c>
      <c r="X140" s="3">
        <v>186</v>
      </c>
      <c r="Y140" s="3">
        <v>163</v>
      </c>
      <c r="Z140" s="3">
        <v>160</v>
      </c>
      <c r="AA140" s="3">
        <v>153</v>
      </c>
      <c r="AB140" s="3">
        <v>135</v>
      </c>
      <c r="AC140" s="3">
        <v>170</v>
      </c>
      <c r="AD140" s="3">
        <v>238</v>
      </c>
      <c r="AE140" s="3">
        <v>140</v>
      </c>
      <c r="AF140" s="3">
        <v>200</v>
      </c>
      <c r="AG140" s="3">
        <v>165</v>
      </c>
      <c r="AH140" s="3">
        <v>168</v>
      </c>
      <c r="AI140" s="3">
        <v>131</v>
      </c>
      <c r="AJ140" s="3">
        <v>117</v>
      </c>
      <c r="AK140" s="3">
        <v>112</v>
      </c>
      <c r="AL140" s="3">
        <v>204</v>
      </c>
      <c r="AM140" s="3">
        <v>205</v>
      </c>
      <c r="AN140" s="3">
        <v>205</v>
      </c>
      <c r="AO140" s="3">
        <v>205</v>
      </c>
      <c r="AP140" s="3">
        <v>44</v>
      </c>
      <c r="AQ140" s="3">
        <v>48</v>
      </c>
      <c r="AR140" s="3">
        <v>22</v>
      </c>
      <c r="AS140" s="3">
        <v>44</v>
      </c>
      <c r="AT140" s="3">
        <v>27</v>
      </c>
      <c r="AU140" s="3">
        <v>32</v>
      </c>
      <c r="AV140" s="3">
        <v>50</v>
      </c>
      <c r="AW140" s="3">
        <v>42</v>
      </c>
      <c r="AX140" s="3">
        <v>24</v>
      </c>
      <c r="AY140" s="3">
        <v>32</v>
      </c>
      <c r="AZ140" s="3">
        <v>21</v>
      </c>
      <c r="BA140" s="3">
        <v>23</v>
      </c>
      <c r="BB140" s="3">
        <v>24</v>
      </c>
      <c r="BC140" s="3">
        <v>39</v>
      </c>
      <c r="BD140" s="3">
        <v>20</v>
      </c>
      <c r="BE140" s="3">
        <v>33</v>
      </c>
      <c r="BF140" s="3">
        <v>22</v>
      </c>
      <c r="BG140" s="3">
        <v>23</v>
      </c>
      <c r="BH140" s="3">
        <v>19</v>
      </c>
      <c r="BI140" s="3">
        <v>47</v>
      </c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4"/>
      <c r="GR140" s="4"/>
      <c r="GS140" s="4"/>
      <c r="GT140" s="4"/>
      <c r="GU140" s="4"/>
      <c r="GV140" s="4"/>
      <c r="GW140" s="4"/>
      <c r="GX140" s="4"/>
      <c r="GY140" s="6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2.75">
      <c r="A141" s="2" t="s">
        <v>130</v>
      </c>
      <c r="B141" s="3">
        <f t="shared" si="93"/>
        <v>18810</v>
      </c>
      <c r="C141" s="3">
        <f t="shared" si="94"/>
        <v>2098</v>
      </c>
      <c r="D141" s="3">
        <f t="shared" si="95"/>
        <v>4006</v>
      </c>
      <c r="E141" s="3">
        <f t="shared" si="42"/>
        <v>2565</v>
      </c>
      <c r="F141" s="3">
        <f t="shared" si="80"/>
        <v>1104</v>
      </c>
      <c r="G141" s="3">
        <f t="shared" si="81"/>
        <v>791</v>
      </c>
      <c r="H141" s="3">
        <f>SUM(BU141:CF141)</f>
        <v>1527</v>
      </c>
      <c r="I141" s="3">
        <f>SUM(CG141:CR141)</f>
        <v>1031</v>
      </c>
      <c r="J141" s="3">
        <f>SUM(CS141:DD141)</f>
        <v>1145</v>
      </c>
      <c r="K141" s="3">
        <f>SUM(DE141:DP141)</f>
        <v>1074</v>
      </c>
      <c r="L141" s="3">
        <f t="shared" si="86"/>
        <v>894</v>
      </c>
      <c r="M141" s="3">
        <f t="shared" si="89"/>
        <v>923</v>
      </c>
      <c r="N141" s="3">
        <f t="shared" si="90"/>
        <v>745</v>
      </c>
      <c r="O141" s="3">
        <f t="shared" si="91"/>
        <v>753</v>
      </c>
      <c r="P141" s="3">
        <f t="shared" si="92"/>
        <v>154</v>
      </c>
      <c r="Q141" s="3"/>
      <c r="R141" s="2" t="s">
        <v>130</v>
      </c>
      <c r="S141" s="3"/>
      <c r="T141" s="3">
        <v>511</v>
      </c>
      <c r="U141" s="3">
        <v>506</v>
      </c>
      <c r="V141" s="3">
        <v>411</v>
      </c>
      <c r="W141" s="3">
        <v>296</v>
      </c>
      <c r="X141" s="3">
        <v>374</v>
      </c>
      <c r="Y141" s="3">
        <v>383</v>
      </c>
      <c r="Z141" s="3">
        <v>381</v>
      </c>
      <c r="AA141" s="3">
        <v>382</v>
      </c>
      <c r="AB141" s="3">
        <v>340</v>
      </c>
      <c r="AC141" s="3">
        <v>423</v>
      </c>
      <c r="AD141" s="3">
        <v>475</v>
      </c>
      <c r="AE141" s="3">
        <v>262</v>
      </c>
      <c r="AF141" s="3">
        <v>374</v>
      </c>
      <c r="AG141" s="3">
        <v>303</v>
      </c>
      <c r="AH141" s="3">
        <v>194</v>
      </c>
      <c r="AI141" s="3">
        <v>259</v>
      </c>
      <c r="AJ141" s="3">
        <v>230</v>
      </c>
      <c r="AK141" s="3">
        <v>254</v>
      </c>
      <c r="AL141" s="3">
        <v>416</v>
      </c>
      <c r="AM141" s="3">
        <v>354</v>
      </c>
      <c r="AN141" s="3">
        <v>354</v>
      </c>
      <c r="AO141" s="3">
        <v>354</v>
      </c>
      <c r="AP141" s="3">
        <v>136</v>
      </c>
      <c r="AQ141" s="3">
        <v>148</v>
      </c>
      <c r="AR141" s="3">
        <v>131</v>
      </c>
      <c r="AS141" s="3">
        <v>131</v>
      </c>
      <c r="AT141" s="3">
        <v>98</v>
      </c>
      <c r="AU141" s="3">
        <v>80</v>
      </c>
      <c r="AV141" s="3">
        <v>109</v>
      </c>
      <c r="AW141" s="3">
        <v>112</v>
      </c>
      <c r="AX141" s="3">
        <v>125</v>
      </c>
      <c r="AY141" s="3">
        <v>123</v>
      </c>
      <c r="AZ141" s="3">
        <v>95</v>
      </c>
      <c r="BA141" s="3">
        <v>98</v>
      </c>
      <c r="BB141" s="3">
        <v>81</v>
      </c>
      <c r="BC141" s="3">
        <v>109</v>
      </c>
      <c r="BD141" s="3">
        <v>76</v>
      </c>
      <c r="BE141" s="3">
        <v>84</v>
      </c>
      <c r="BF141" s="3">
        <v>89</v>
      </c>
      <c r="BG141" s="3">
        <v>59</v>
      </c>
      <c r="BH141" s="3">
        <v>53</v>
      </c>
      <c r="BI141" s="3">
        <v>67</v>
      </c>
      <c r="BJ141" s="3">
        <v>74</v>
      </c>
      <c r="BK141" s="3">
        <v>76</v>
      </c>
      <c r="BL141" s="3">
        <v>74</v>
      </c>
      <c r="BM141" s="3">
        <v>73</v>
      </c>
      <c r="BN141" s="3">
        <v>97</v>
      </c>
      <c r="BO141" s="3">
        <v>57</v>
      </c>
      <c r="BP141" s="3">
        <v>44</v>
      </c>
      <c r="BQ141" s="3">
        <v>58</v>
      </c>
      <c r="BR141" s="3">
        <v>59</v>
      </c>
      <c r="BS141" s="3">
        <v>44</v>
      </c>
      <c r="BT141" s="3">
        <v>68</v>
      </c>
      <c r="BU141" s="3">
        <v>116</v>
      </c>
      <c r="BV141" s="3">
        <v>132</v>
      </c>
      <c r="BW141" s="3">
        <v>145</v>
      </c>
      <c r="BX141" s="3">
        <v>138</v>
      </c>
      <c r="BY141" s="3">
        <v>143</v>
      </c>
      <c r="BZ141" s="3">
        <v>148</v>
      </c>
      <c r="CA141" s="3">
        <v>159</v>
      </c>
      <c r="CB141" s="3">
        <v>133</v>
      </c>
      <c r="CC141" s="3">
        <v>115</v>
      </c>
      <c r="CD141" s="3">
        <v>128</v>
      </c>
      <c r="CE141" s="3">
        <v>89</v>
      </c>
      <c r="CF141" s="3">
        <v>81</v>
      </c>
      <c r="CG141" s="3">
        <v>134</v>
      </c>
      <c r="CH141" s="3">
        <v>134</v>
      </c>
      <c r="CI141" s="3">
        <v>140</v>
      </c>
      <c r="CJ141" s="3">
        <v>68</v>
      </c>
      <c r="CK141" s="3">
        <v>96</v>
      </c>
      <c r="CL141" s="3">
        <v>93</v>
      </c>
      <c r="CM141" s="3">
        <v>79</v>
      </c>
      <c r="CN141" s="3">
        <v>58</v>
      </c>
      <c r="CO141" s="3">
        <v>41</v>
      </c>
      <c r="CP141" s="3">
        <v>79</v>
      </c>
      <c r="CQ141" s="3">
        <v>48</v>
      </c>
      <c r="CR141" s="3">
        <v>61</v>
      </c>
      <c r="CS141" s="3">
        <v>57</v>
      </c>
      <c r="CT141" s="3">
        <v>69</v>
      </c>
      <c r="CU141" s="3">
        <v>103</v>
      </c>
      <c r="CV141" s="3">
        <v>100</v>
      </c>
      <c r="CW141" s="3">
        <v>119</v>
      </c>
      <c r="CX141" s="3">
        <v>105</v>
      </c>
      <c r="CY141" s="3">
        <v>111</v>
      </c>
      <c r="CZ141" s="3">
        <v>110</v>
      </c>
      <c r="DA141" s="3">
        <v>87</v>
      </c>
      <c r="DB141" s="3">
        <v>94</v>
      </c>
      <c r="DC141" s="3">
        <v>82</v>
      </c>
      <c r="DD141" s="3">
        <v>108</v>
      </c>
      <c r="DE141" s="3">
        <v>106</v>
      </c>
      <c r="DF141" s="3">
        <v>90</v>
      </c>
      <c r="DG141" s="3">
        <v>95</v>
      </c>
      <c r="DH141" s="3">
        <v>91</v>
      </c>
      <c r="DI141" s="3">
        <v>73</v>
      </c>
      <c r="DJ141" s="3">
        <v>92</v>
      </c>
      <c r="DK141" s="3">
        <v>71</v>
      </c>
      <c r="DL141" s="3">
        <v>104</v>
      </c>
      <c r="DM141" s="3">
        <v>93</v>
      </c>
      <c r="DN141" s="3">
        <v>96</v>
      </c>
      <c r="DO141" s="3">
        <v>73</v>
      </c>
      <c r="DP141" s="3">
        <v>90</v>
      </c>
      <c r="DQ141" s="3">
        <v>102</v>
      </c>
      <c r="DR141" s="3">
        <v>71</v>
      </c>
      <c r="DS141" s="3">
        <v>77</v>
      </c>
      <c r="DT141" s="3">
        <v>87</v>
      </c>
      <c r="DU141" s="3">
        <v>88</v>
      </c>
      <c r="DV141" s="3">
        <v>46</v>
      </c>
      <c r="DW141" s="3">
        <v>63</v>
      </c>
      <c r="DX141" s="3">
        <v>73</v>
      </c>
      <c r="DY141" s="3">
        <v>80</v>
      </c>
      <c r="DZ141" s="3">
        <v>60</v>
      </c>
      <c r="EA141" s="3">
        <v>67</v>
      </c>
      <c r="EB141" s="3">
        <v>80</v>
      </c>
      <c r="EC141" s="3">
        <v>86</v>
      </c>
      <c r="ED141" s="3">
        <v>76</v>
      </c>
      <c r="EE141" s="3">
        <v>64</v>
      </c>
      <c r="EF141" s="3">
        <v>91</v>
      </c>
      <c r="EG141" s="3">
        <v>75</v>
      </c>
      <c r="EH141" s="3">
        <v>88</v>
      </c>
      <c r="EI141" s="3">
        <v>82</v>
      </c>
      <c r="EJ141" s="3">
        <v>76</v>
      </c>
      <c r="EK141" s="3">
        <v>68</v>
      </c>
      <c r="EL141" s="3">
        <v>85</v>
      </c>
      <c r="EM141" s="3">
        <v>67</v>
      </c>
      <c r="EN141" s="3">
        <v>65</v>
      </c>
      <c r="EO141" s="3">
        <v>58</v>
      </c>
      <c r="EP141" s="3">
        <v>51</v>
      </c>
      <c r="EQ141" s="3">
        <v>73</v>
      </c>
      <c r="ER141" s="3">
        <v>75</v>
      </c>
      <c r="ES141" s="3">
        <v>84</v>
      </c>
      <c r="ET141" s="3">
        <v>63</v>
      </c>
      <c r="EU141" s="3">
        <v>56</v>
      </c>
      <c r="EV141" s="3">
        <v>60</v>
      </c>
      <c r="EW141" s="3">
        <v>51</v>
      </c>
      <c r="EX141" s="3">
        <v>62</v>
      </c>
      <c r="EY141" s="3">
        <v>52</v>
      </c>
      <c r="EZ141" s="3">
        <v>60</v>
      </c>
      <c r="FA141" s="3">
        <v>83</v>
      </c>
      <c r="FB141" s="3">
        <v>42</v>
      </c>
      <c r="FC141" s="3">
        <v>68</v>
      </c>
      <c r="FD141" s="3">
        <v>51</v>
      </c>
      <c r="FE141" s="3">
        <v>56</v>
      </c>
      <c r="FF141" s="3">
        <v>49</v>
      </c>
      <c r="FG141" s="3">
        <v>84</v>
      </c>
      <c r="FH141" s="3">
        <v>110</v>
      </c>
      <c r="FI141" s="3">
        <v>76</v>
      </c>
      <c r="FJ141" s="3">
        <v>65</v>
      </c>
      <c r="FK141" s="3">
        <v>35</v>
      </c>
      <c r="FL141" s="3">
        <v>34</v>
      </c>
      <c r="FM141" s="3">
        <v>25</v>
      </c>
      <c r="FN141" s="3">
        <v>29</v>
      </c>
      <c r="FO141" s="3">
        <v>35</v>
      </c>
      <c r="FP141" s="3">
        <v>31</v>
      </c>
      <c r="FQ141" s="3">
        <v>7</v>
      </c>
      <c r="FR141" s="3">
        <v>27</v>
      </c>
      <c r="FS141" s="3"/>
      <c r="FT141" s="3"/>
      <c r="FU141" s="3"/>
      <c r="FV141" s="3"/>
      <c r="FW141" s="3"/>
      <c r="FX141" s="3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 t="s">
        <v>130</v>
      </c>
      <c r="GL141" s="2"/>
      <c r="GM141" s="2"/>
      <c r="GN141" s="2"/>
      <c r="GO141" s="2"/>
      <c r="GP141" s="2"/>
      <c r="GQ141" s="4"/>
      <c r="GR141" s="4"/>
      <c r="GS141" s="4"/>
      <c r="GT141" s="4"/>
      <c r="GU141" s="4"/>
      <c r="GV141" s="4"/>
      <c r="GW141" s="4"/>
      <c r="GX141" s="4"/>
      <c r="GY141" s="6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2.75">
      <c r="A142" s="2" t="s">
        <v>24</v>
      </c>
      <c r="B142" s="3">
        <f t="shared" si="93"/>
        <v>19777</v>
      </c>
      <c r="C142" s="3">
        <f t="shared" si="94"/>
        <v>1382</v>
      </c>
      <c r="D142" s="3">
        <f t="shared" si="95"/>
        <v>2457</v>
      </c>
      <c r="E142" s="3">
        <f aca="true" t="shared" si="96" ref="E142:E210">SUM(AK142:AV142)</f>
        <v>1733</v>
      </c>
      <c r="F142" s="3">
        <f t="shared" si="80"/>
        <v>1135</v>
      </c>
      <c r="G142" s="3">
        <f t="shared" si="81"/>
        <v>1062</v>
      </c>
      <c r="H142" s="3">
        <f>SUM(BU142:CF142)</f>
        <v>1630</v>
      </c>
      <c r="I142" s="3">
        <f>SUM(CG142:CR142)</f>
        <v>1174</v>
      </c>
      <c r="J142" s="3">
        <f>SUM(CS142:DD142)</f>
        <v>1693</v>
      </c>
      <c r="K142" s="3">
        <f>SUM(DE142:DP142)</f>
        <v>1281</v>
      </c>
      <c r="L142" s="3">
        <f t="shared" si="86"/>
        <v>1146</v>
      </c>
      <c r="M142" s="3">
        <f t="shared" si="89"/>
        <v>1269</v>
      </c>
      <c r="N142" s="3">
        <f t="shared" si="90"/>
        <v>1247</v>
      </c>
      <c r="O142" s="3">
        <f t="shared" si="91"/>
        <v>1327</v>
      </c>
      <c r="P142" s="3">
        <f t="shared" si="92"/>
        <v>894</v>
      </c>
      <c r="Q142" s="3">
        <f aca="true" t="shared" si="97" ref="Q142:Q151">SUM(FY142:GJ142)</f>
        <v>347</v>
      </c>
      <c r="R142" s="2" t="s">
        <v>24</v>
      </c>
      <c r="S142" s="3"/>
      <c r="T142" s="3">
        <v>348</v>
      </c>
      <c r="U142" s="3">
        <v>310</v>
      </c>
      <c r="V142" s="3">
        <v>243</v>
      </c>
      <c r="W142" s="3">
        <v>224</v>
      </c>
      <c r="X142" s="3">
        <v>257</v>
      </c>
      <c r="Y142" s="3">
        <v>233</v>
      </c>
      <c r="Z142" s="3">
        <v>240</v>
      </c>
      <c r="AA142" s="3">
        <v>182</v>
      </c>
      <c r="AB142" s="3">
        <v>187</v>
      </c>
      <c r="AC142" s="3">
        <v>247</v>
      </c>
      <c r="AD142" s="3">
        <v>301</v>
      </c>
      <c r="AE142" s="3">
        <v>153</v>
      </c>
      <c r="AF142" s="3">
        <v>223</v>
      </c>
      <c r="AG142" s="3">
        <v>192</v>
      </c>
      <c r="AH142" s="3">
        <v>191</v>
      </c>
      <c r="AI142" s="3">
        <v>161</v>
      </c>
      <c r="AJ142" s="3">
        <v>147</v>
      </c>
      <c r="AK142" s="3">
        <v>154</v>
      </c>
      <c r="AL142" s="3">
        <v>310</v>
      </c>
      <c r="AM142" s="3">
        <v>183</v>
      </c>
      <c r="AN142" s="3">
        <v>183</v>
      </c>
      <c r="AO142" s="3">
        <v>183</v>
      </c>
      <c r="AP142" s="3">
        <v>95</v>
      </c>
      <c r="AQ142" s="3">
        <v>108</v>
      </c>
      <c r="AR142" s="3">
        <v>98</v>
      </c>
      <c r="AS142" s="3">
        <v>96</v>
      </c>
      <c r="AT142" s="3">
        <v>123</v>
      </c>
      <c r="AU142" s="3">
        <v>100</v>
      </c>
      <c r="AV142" s="3">
        <v>100</v>
      </c>
      <c r="AW142" s="3">
        <v>119</v>
      </c>
      <c r="AX142" s="3">
        <v>100</v>
      </c>
      <c r="AY142" s="3">
        <v>103</v>
      </c>
      <c r="AZ142" s="3">
        <v>86</v>
      </c>
      <c r="BA142" s="3">
        <v>82</v>
      </c>
      <c r="BB142" s="3">
        <v>73</v>
      </c>
      <c r="BC142" s="3">
        <v>96</v>
      </c>
      <c r="BD142" s="3">
        <v>79</v>
      </c>
      <c r="BE142" s="3">
        <v>123</v>
      </c>
      <c r="BF142" s="3">
        <v>105</v>
      </c>
      <c r="BG142" s="3">
        <v>82</v>
      </c>
      <c r="BH142" s="3">
        <v>87</v>
      </c>
      <c r="BI142" s="3">
        <v>106</v>
      </c>
      <c r="BJ142" s="3">
        <v>108</v>
      </c>
      <c r="BK142" s="3">
        <v>86</v>
      </c>
      <c r="BL142" s="3">
        <v>94</v>
      </c>
      <c r="BM142" s="3">
        <v>86</v>
      </c>
      <c r="BN142" s="3">
        <v>94</v>
      </c>
      <c r="BO142" s="3">
        <v>92</v>
      </c>
      <c r="BP142" s="3">
        <v>88</v>
      </c>
      <c r="BQ142" s="3">
        <v>79</v>
      </c>
      <c r="BR142" s="3">
        <v>69</v>
      </c>
      <c r="BS142" s="3">
        <v>84</v>
      </c>
      <c r="BT142" s="3">
        <v>76</v>
      </c>
      <c r="BU142" s="3">
        <v>127</v>
      </c>
      <c r="BV142" s="3">
        <v>134</v>
      </c>
      <c r="BW142" s="3">
        <v>142</v>
      </c>
      <c r="BX142" s="3">
        <v>120</v>
      </c>
      <c r="BY142" s="3">
        <v>117</v>
      </c>
      <c r="BZ142" s="3">
        <v>150</v>
      </c>
      <c r="CA142" s="3">
        <v>181</v>
      </c>
      <c r="CB142" s="3">
        <v>142</v>
      </c>
      <c r="CC142" s="3">
        <v>132</v>
      </c>
      <c r="CD142" s="3">
        <v>145</v>
      </c>
      <c r="CE142" s="3">
        <v>139</v>
      </c>
      <c r="CF142" s="3">
        <v>101</v>
      </c>
      <c r="CG142" s="3">
        <v>129</v>
      </c>
      <c r="CH142" s="3">
        <v>117</v>
      </c>
      <c r="CI142" s="3">
        <v>131</v>
      </c>
      <c r="CJ142" s="3">
        <v>93</v>
      </c>
      <c r="CK142" s="3">
        <v>80</v>
      </c>
      <c r="CL142" s="3">
        <v>67</v>
      </c>
      <c r="CM142" s="3">
        <v>74</v>
      </c>
      <c r="CN142" s="3">
        <v>76</v>
      </c>
      <c r="CO142" s="3">
        <v>84</v>
      </c>
      <c r="CP142" s="3">
        <v>114</v>
      </c>
      <c r="CQ142" s="3">
        <v>97</v>
      </c>
      <c r="CR142" s="3">
        <v>112</v>
      </c>
      <c r="CS142" s="3">
        <v>149</v>
      </c>
      <c r="CT142" s="3">
        <v>158</v>
      </c>
      <c r="CU142" s="3">
        <v>197</v>
      </c>
      <c r="CV142" s="3">
        <v>157</v>
      </c>
      <c r="CW142" s="3">
        <v>138</v>
      </c>
      <c r="CX142" s="3">
        <v>170</v>
      </c>
      <c r="CY142" s="3">
        <v>158</v>
      </c>
      <c r="CZ142" s="3">
        <v>121</v>
      </c>
      <c r="DA142" s="3">
        <v>123</v>
      </c>
      <c r="DB142" s="3">
        <v>113</v>
      </c>
      <c r="DC142" s="3">
        <v>91</v>
      </c>
      <c r="DD142" s="3">
        <v>118</v>
      </c>
      <c r="DE142" s="3">
        <v>123</v>
      </c>
      <c r="DF142" s="3">
        <v>100</v>
      </c>
      <c r="DG142" s="3">
        <v>100</v>
      </c>
      <c r="DH142" s="3">
        <v>138</v>
      </c>
      <c r="DI142" s="3">
        <v>90</v>
      </c>
      <c r="DJ142" s="3">
        <v>100</v>
      </c>
      <c r="DK142" s="3">
        <v>96</v>
      </c>
      <c r="DL142" s="3">
        <v>110</v>
      </c>
      <c r="DM142" s="3">
        <v>110</v>
      </c>
      <c r="DN142" s="3">
        <v>122</v>
      </c>
      <c r="DO142" s="3">
        <v>107</v>
      </c>
      <c r="DP142" s="3">
        <v>85</v>
      </c>
      <c r="DQ142" s="3">
        <v>122</v>
      </c>
      <c r="DR142" s="3">
        <v>104</v>
      </c>
      <c r="DS142" s="3">
        <v>83</v>
      </c>
      <c r="DT142" s="3">
        <v>77</v>
      </c>
      <c r="DU142" s="3">
        <v>88</v>
      </c>
      <c r="DV142" s="3">
        <v>96</v>
      </c>
      <c r="DW142" s="3">
        <v>96</v>
      </c>
      <c r="DX142" s="3">
        <v>94</v>
      </c>
      <c r="DY142" s="3">
        <v>84</v>
      </c>
      <c r="DZ142" s="3">
        <v>100</v>
      </c>
      <c r="EA142" s="3">
        <v>101</v>
      </c>
      <c r="EB142" s="3">
        <v>101</v>
      </c>
      <c r="EC142" s="3">
        <v>124</v>
      </c>
      <c r="ED142" s="3">
        <v>95</v>
      </c>
      <c r="EE142" s="3">
        <v>92</v>
      </c>
      <c r="EF142" s="3">
        <v>83</v>
      </c>
      <c r="EG142" s="3">
        <v>95</v>
      </c>
      <c r="EH142" s="3">
        <v>128</v>
      </c>
      <c r="EI142" s="3">
        <v>137</v>
      </c>
      <c r="EJ142" s="3">
        <v>100</v>
      </c>
      <c r="EK142" s="3">
        <v>84</v>
      </c>
      <c r="EL142" s="3">
        <v>95</v>
      </c>
      <c r="EM142" s="3">
        <v>120</v>
      </c>
      <c r="EN142" s="3">
        <v>116</v>
      </c>
      <c r="EO142" s="3">
        <v>76</v>
      </c>
      <c r="EP142" s="3">
        <v>101</v>
      </c>
      <c r="EQ142" s="3">
        <v>78</v>
      </c>
      <c r="ER142" s="3">
        <v>118</v>
      </c>
      <c r="ES142" s="3">
        <v>156</v>
      </c>
      <c r="ET142" s="3">
        <v>101</v>
      </c>
      <c r="EU142" s="3">
        <v>107</v>
      </c>
      <c r="EV142" s="3">
        <v>102</v>
      </c>
      <c r="EW142" s="3">
        <v>90</v>
      </c>
      <c r="EX142" s="3">
        <v>122</v>
      </c>
      <c r="EY142" s="3">
        <v>89</v>
      </c>
      <c r="EZ142" s="3">
        <v>107</v>
      </c>
      <c r="FA142" s="3">
        <v>116</v>
      </c>
      <c r="FB142" s="3">
        <v>80</v>
      </c>
      <c r="FC142" s="3">
        <v>95</v>
      </c>
      <c r="FD142" s="3">
        <v>91</v>
      </c>
      <c r="FE142" s="3">
        <v>159</v>
      </c>
      <c r="FF142" s="3">
        <v>114</v>
      </c>
      <c r="FG142" s="3">
        <v>111</v>
      </c>
      <c r="FH142" s="3">
        <v>166</v>
      </c>
      <c r="FI142" s="3">
        <v>111</v>
      </c>
      <c r="FJ142" s="3">
        <v>97</v>
      </c>
      <c r="FK142" s="3">
        <v>92</v>
      </c>
      <c r="FL142" s="3">
        <v>95</v>
      </c>
      <c r="FM142" s="3">
        <v>114</v>
      </c>
      <c r="FN142" s="3">
        <v>97</v>
      </c>
      <c r="FO142" s="3">
        <v>85</v>
      </c>
      <c r="FP142" s="3">
        <v>61</v>
      </c>
      <c r="FQ142" s="3">
        <v>76</v>
      </c>
      <c r="FR142" s="3">
        <v>84</v>
      </c>
      <c r="FS142" s="3">
        <v>82</v>
      </c>
      <c r="FT142" s="3">
        <v>67</v>
      </c>
      <c r="FU142" s="3">
        <v>67</v>
      </c>
      <c r="FV142" s="3">
        <v>51</v>
      </c>
      <c r="FW142" s="3">
        <v>49</v>
      </c>
      <c r="FX142" s="3">
        <v>61</v>
      </c>
      <c r="FY142" s="2">
        <v>39</v>
      </c>
      <c r="FZ142" s="2">
        <v>43</v>
      </c>
      <c r="GA142" s="2">
        <v>22</v>
      </c>
      <c r="GB142" s="2">
        <v>39</v>
      </c>
      <c r="GC142" s="2">
        <v>40</v>
      </c>
      <c r="GD142" s="2">
        <v>24</v>
      </c>
      <c r="GE142" s="2">
        <v>13</v>
      </c>
      <c r="GF142" s="2">
        <v>40</v>
      </c>
      <c r="GG142" s="2">
        <v>27</v>
      </c>
      <c r="GH142" s="2">
        <v>28</v>
      </c>
      <c r="GI142" s="2">
        <v>17</v>
      </c>
      <c r="GJ142" s="2">
        <v>15</v>
      </c>
      <c r="GK142" s="2" t="s">
        <v>24</v>
      </c>
      <c r="GL142" s="2"/>
      <c r="GM142" s="2"/>
      <c r="GN142" s="2"/>
      <c r="GO142" s="2"/>
      <c r="GP142" s="2"/>
      <c r="GQ142" s="4"/>
      <c r="GR142" s="4"/>
      <c r="GS142" s="4"/>
      <c r="GT142" s="4"/>
      <c r="GU142" s="4"/>
      <c r="GV142" s="4"/>
      <c r="GW142" s="4"/>
      <c r="GX142" s="4"/>
      <c r="GY142" s="6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2.75">
      <c r="A143" s="2" t="s">
        <v>394</v>
      </c>
      <c r="B143" s="3">
        <f t="shared" si="93"/>
        <v>4300</v>
      </c>
      <c r="C143" s="3">
        <f t="shared" si="94"/>
        <v>857</v>
      </c>
      <c r="D143" s="3">
        <f t="shared" si="95"/>
        <v>1644</v>
      </c>
      <c r="E143" s="3">
        <f t="shared" si="96"/>
        <v>775</v>
      </c>
      <c r="F143" s="3">
        <f t="shared" si="80"/>
        <v>299</v>
      </c>
      <c r="G143" s="3">
        <f t="shared" si="81"/>
        <v>725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2" t="s">
        <v>394</v>
      </c>
      <c r="S143" s="3"/>
      <c r="T143" s="3">
        <v>234</v>
      </c>
      <c r="U143" s="3">
        <v>177</v>
      </c>
      <c r="V143" s="3">
        <v>146</v>
      </c>
      <c r="W143" s="3">
        <v>139</v>
      </c>
      <c r="X143" s="3">
        <v>161</v>
      </c>
      <c r="Y143" s="3">
        <v>154</v>
      </c>
      <c r="Z143" s="3">
        <v>140</v>
      </c>
      <c r="AA143" s="3">
        <v>101</v>
      </c>
      <c r="AB143" s="3">
        <v>137</v>
      </c>
      <c r="AC143" s="3">
        <v>144</v>
      </c>
      <c r="AD143" s="3">
        <v>209</v>
      </c>
      <c r="AE143" s="3">
        <v>111</v>
      </c>
      <c r="AF143" s="3">
        <v>172</v>
      </c>
      <c r="AG143" s="3">
        <v>154</v>
      </c>
      <c r="AH143" s="3">
        <v>133</v>
      </c>
      <c r="AI143" s="3">
        <v>103</v>
      </c>
      <c r="AJ143" s="3">
        <v>86</v>
      </c>
      <c r="AK143" s="3">
        <v>91</v>
      </c>
      <c r="AL143" s="3">
        <v>140</v>
      </c>
      <c r="AM143" s="3">
        <v>114</v>
      </c>
      <c r="AN143" s="3">
        <v>114</v>
      </c>
      <c r="AO143" s="3">
        <v>114</v>
      </c>
      <c r="AP143" s="3">
        <v>30</v>
      </c>
      <c r="AQ143" s="3">
        <v>33</v>
      </c>
      <c r="AR143" s="3">
        <v>32</v>
      </c>
      <c r="AS143" s="3">
        <v>20</v>
      </c>
      <c r="AT143" s="3">
        <v>29</v>
      </c>
      <c r="AU143" s="3">
        <v>31</v>
      </c>
      <c r="AV143" s="3">
        <v>27</v>
      </c>
      <c r="AW143" s="3">
        <v>18</v>
      </c>
      <c r="AX143" s="3">
        <v>33</v>
      </c>
      <c r="AY143" s="3">
        <v>28</v>
      </c>
      <c r="AZ143" s="3">
        <v>25</v>
      </c>
      <c r="BA143" s="3">
        <v>27</v>
      </c>
      <c r="BB143" s="3">
        <v>17</v>
      </c>
      <c r="BC143" s="3">
        <v>33</v>
      </c>
      <c r="BD143" s="3">
        <v>30</v>
      </c>
      <c r="BE143" s="3">
        <v>31</v>
      </c>
      <c r="BF143" s="3">
        <v>21</v>
      </c>
      <c r="BG143" s="3">
        <v>21</v>
      </c>
      <c r="BH143" s="3">
        <v>15</v>
      </c>
      <c r="BI143" s="3">
        <v>48</v>
      </c>
      <c r="BJ143" s="3">
        <v>71</v>
      </c>
      <c r="BK143" s="3">
        <v>345</v>
      </c>
      <c r="BL143" s="3">
        <v>108</v>
      </c>
      <c r="BM143" s="3">
        <v>49</v>
      </c>
      <c r="BN143" s="3">
        <v>43</v>
      </c>
      <c r="BO143" s="3">
        <v>57</v>
      </c>
      <c r="BP143" s="3">
        <v>4</v>
      </c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4"/>
      <c r="GR143" s="4"/>
      <c r="GS143" s="4"/>
      <c r="GT143" s="4"/>
      <c r="GU143" s="4"/>
      <c r="GV143" s="4"/>
      <c r="GW143" s="4"/>
      <c r="GX143" s="4"/>
      <c r="GY143" s="6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2.75">
      <c r="A144" s="2" t="s">
        <v>420</v>
      </c>
      <c r="B144" s="3">
        <f t="shared" si="93"/>
        <v>4041</v>
      </c>
      <c r="C144" s="3">
        <f t="shared" si="94"/>
        <v>813</v>
      </c>
      <c r="D144" s="3">
        <f t="shared" si="95"/>
        <v>1674</v>
      </c>
      <c r="E144" s="3">
        <f t="shared" si="96"/>
        <v>906</v>
      </c>
      <c r="F144" s="3">
        <f t="shared" si="80"/>
        <v>648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2" t="s">
        <v>420</v>
      </c>
      <c r="S144" s="3"/>
      <c r="T144" s="3">
        <v>230</v>
      </c>
      <c r="U144" s="3">
        <v>189</v>
      </c>
      <c r="V144" s="3">
        <v>127</v>
      </c>
      <c r="W144" s="3">
        <v>120</v>
      </c>
      <c r="X144" s="3">
        <v>147</v>
      </c>
      <c r="Y144" s="3">
        <v>146</v>
      </c>
      <c r="Z144" s="3">
        <v>144</v>
      </c>
      <c r="AA144" s="3">
        <v>113</v>
      </c>
      <c r="AB144" s="3">
        <v>147</v>
      </c>
      <c r="AC144" s="3">
        <v>152</v>
      </c>
      <c r="AD144" s="3">
        <v>196</v>
      </c>
      <c r="AE144" s="3">
        <v>108</v>
      </c>
      <c r="AF144" s="3">
        <v>178</v>
      </c>
      <c r="AG144" s="3">
        <v>142</v>
      </c>
      <c r="AH144" s="3">
        <v>134</v>
      </c>
      <c r="AI144" s="3">
        <v>110</v>
      </c>
      <c r="AJ144" s="3">
        <v>104</v>
      </c>
      <c r="AK144" s="3">
        <v>89</v>
      </c>
      <c r="AL144" s="3">
        <v>115</v>
      </c>
      <c r="AM144" s="3">
        <v>100</v>
      </c>
      <c r="AN144" s="3">
        <v>100</v>
      </c>
      <c r="AO144" s="3">
        <v>100</v>
      </c>
      <c r="AP144" s="3">
        <v>69</v>
      </c>
      <c r="AQ144" s="3">
        <v>69</v>
      </c>
      <c r="AR144" s="3">
        <v>46</v>
      </c>
      <c r="AS144" s="3">
        <v>46</v>
      </c>
      <c r="AT144" s="3">
        <v>64</v>
      </c>
      <c r="AU144" s="3">
        <v>43</v>
      </c>
      <c r="AV144" s="3">
        <v>65</v>
      </c>
      <c r="AW144" s="3">
        <v>72</v>
      </c>
      <c r="AX144" s="3">
        <v>36</v>
      </c>
      <c r="AY144" s="3">
        <v>67</v>
      </c>
      <c r="AZ144" s="3">
        <v>58</v>
      </c>
      <c r="BA144" s="3">
        <v>58</v>
      </c>
      <c r="BB144" s="3">
        <v>48</v>
      </c>
      <c r="BC144" s="3">
        <v>75</v>
      </c>
      <c r="BD144" s="3">
        <v>71</v>
      </c>
      <c r="BE144" s="3">
        <v>88</v>
      </c>
      <c r="BF144" s="3">
        <v>48</v>
      </c>
      <c r="BG144" s="3">
        <v>27</v>
      </c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4"/>
      <c r="GR144" s="4"/>
      <c r="GS144" s="4"/>
      <c r="GT144" s="4"/>
      <c r="GU144" s="4"/>
      <c r="GV144" s="4"/>
      <c r="GW144" s="4"/>
      <c r="GX144" s="4"/>
      <c r="GY144" s="6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2.75">
      <c r="A145" s="2" t="s">
        <v>25</v>
      </c>
      <c r="B145" s="3">
        <f t="shared" si="93"/>
        <v>10093</v>
      </c>
      <c r="C145" s="3">
        <f t="shared" si="94"/>
        <v>735</v>
      </c>
      <c r="D145" s="3">
        <f t="shared" si="95"/>
        <v>1505</v>
      </c>
      <c r="E145" s="3">
        <f t="shared" si="96"/>
        <v>660</v>
      </c>
      <c r="F145" s="3">
        <f t="shared" si="80"/>
        <v>238</v>
      </c>
      <c r="G145" s="3">
        <f aca="true" t="shared" si="98" ref="G145:G155">SUM(BI145:BT145)</f>
        <v>255</v>
      </c>
      <c r="H145" s="3">
        <f aca="true" t="shared" si="99" ref="H145:H157">SUM(BU145:CF145)</f>
        <v>673</v>
      </c>
      <c r="I145" s="3">
        <f>SUM(CG145:CR145)</f>
        <v>421</v>
      </c>
      <c r="J145" s="3">
        <f>SUM(CS145:DD145)</f>
        <v>902</v>
      </c>
      <c r="K145" s="3">
        <f>SUM(DE145:DP145)</f>
        <v>939</v>
      </c>
      <c r="L145" s="3">
        <f t="shared" si="86"/>
        <v>783</v>
      </c>
      <c r="M145" s="3">
        <f t="shared" si="89"/>
        <v>795</v>
      </c>
      <c r="N145" s="3">
        <f t="shared" si="90"/>
        <v>662</v>
      </c>
      <c r="O145" s="3">
        <f t="shared" si="91"/>
        <v>745</v>
      </c>
      <c r="P145" s="3">
        <f t="shared" si="92"/>
        <v>493</v>
      </c>
      <c r="Q145" s="3">
        <f t="shared" si="97"/>
        <v>287</v>
      </c>
      <c r="R145" s="2" t="s">
        <v>25</v>
      </c>
      <c r="S145" s="3"/>
      <c r="T145" s="3">
        <v>220</v>
      </c>
      <c r="U145" s="3">
        <v>157</v>
      </c>
      <c r="V145" s="3">
        <v>116</v>
      </c>
      <c r="W145" s="3">
        <v>106</v>
      </c>
      <c r="X145" s="3">
        <v>136</v>
      </c>
      <c r="Y145" s="3">
        <v>127</v>
      </c>
      <c r="Z145" s="3">
        <v>139</v>
      </c>
      <c r="AA145" s="3">
        <v>100</v>
      </c>
      <c r="AB145" s="3">
        <v>106</v>
      </c>
      <c r="AC145" s="3">
        <v>143</v>
      </c>
      <c r="AD145" s="3">
        <v>172</v>
      </c>
      <c r="AE145" s="3">
        <v>105</v>
      </c>
      <c r="AF145" s="3">
        <v>152</v>
      </c>
      <c r="AG145" s="3">
        <v>133</v>
      </c>
      <c r="AH145" s="3">
        <v>134</v>
      </c>
      <c r="AI145" s="3">
        <v>103</v>
      </c>
      <c r="AJ145" s="3">
        <v>91</v>
      </c>
      <c r="AK145" s="3">
        <v>83</v>
      </c>
      <c r="AL145" s="3">
        <v>106</v>
      </c>
      <c r="AM145" s="3">
        <v>96</v>
      </c>
      <c r="AN145" s="3">
        <v>96</v>
      </c>
      <c r="AO145" s="3">
        <v>96</v>
      </c>
      <c r="AP145" s="3">
        <v>30</v>
      </c>
      <c r="AQ145" s="3">
        <v>35</v>
      </c>
      <c r="AR145" s="3">
        <v>22</v>
      </c>
      <c r="AS145" s="3">
        <v>31</v>
      </c>
      <c r="AT145" s="3">
        <v>17</v>
      </c>
      <c r="AU145" s="3">
        <v>17</v>
      </c>
      <c r="AV145" s="3">
        <v>31</v>
      </c>
      <c r="AW145" s="3">
        <v>17</v>
      </c>
      <c r="AX145" s="3">
        <v>21</v>
      </c>
      <c r="AY145" s="3">
        <v>14</v>
      </c>
      <c r="AZ145" s="3">
        <v>10</v>
      </c>
      <c r="BA145" s="3">
        <v>16</v>
      </c>
      <c r="BB145" s="3">
        <v>16</v>
      </c>
      <c r="BC145" s="3">
        <v>20</v>
      </c>
      <c r="BD145" s="3">
        <v>32</v>
      </c>
      <c r="BE145" s="3">
        <v>29</v>
      </c>
      <c r="BF145" s="3">
        <v>24</v>
      </c>
      <c r="BG145" s="3">
        <v>21</v>
      </c>
      <c r="BH145" s="3">
        <v>18</v>
      </c>
      <c r="BI145" s="3">
        <v>38</v>
      </c>
      <c r="BJ145" s="3">
        <v>31</v>
      </c>
      <c r="BK145" s="3">
        <v>23</v>
      </c>
      <c r="BL145" s="3">
        <v>20</v>
      </c>
      <c r="BM145" s="3">
        <v>20</v>
      </c>
      <c r="BN145" s="3">
        <v>14</v>
      </c>
      <c r="BO145" s="3">
        <v>13</v>
      </c>
      <c r="BP145" s="3">
        <v>15</v>
      </c>
      <c r="BQ145" s="3">
        <v>23</v>
      </c>
      <c r="BR145" s="3">
        <v>12</v>
      </c>
      <c r="BS145" s="3">
        <v>25</v>
      </c>
      <c r="BT145" s="3">
        <v>21</v>
      </c>
      <c r="BU145" s="3">
        <v>32</v>
      </c>
      <c r="BV145" s="3">
        <v>41</v>
      </c>
      <c r="BW145" s="3">
        <v>80</v>
      </c>
      <c r="BX145" s="3">
        <v>147</v>
      </c>
      <c r="BY145" s="3">
        <v>32</v>
      </c>
      <c r="BZ145" s="3">
        <v>40</v>
      </c>
      <c r="CA145" s="3">
        <v>73</v>
      </c>
      <c r="CB145" s="3">
        <v>45</v>
      </c>
      <c r="CC145" s="3">
        <v>52</v>
      </c>
      <c r="CD145" s="3">
        <v>52</v>
      </c>
      <c r="CE145" s="3">
        <v>44</v>
      </c>
      <c r="CF145" s="3">
        <v>35</v>
      </c>
      <c r="CG145" s="3">
        <v>58</v>
      </c>
      <c r="CH145" s="3">
        <v>69</v>
      </c>
      <c r="CI145" s="3">
        <v>34</v>
      </c>
      <c r="CJ145" s="3">
        <v>29</v>
      </c>
      <c r="CK145" s="3">
        <v>28</v>
      </c>
      <c r="CL145" s="3">
        <v>38</v>
      </c>
      <c r="CM145" s="3">
        <v>27</v>
      </c>
      <c r="CN145" s="3">
        <v>33</v>
      </c>
      <c r="CO145" s="3">
        <v>28</v>
      </c>
      <c r="CP145" s="3">
        <v>33</v>
      </c>
      <c r="CQ145" s="3">
        <v>15</v>
      </c>
      <c r="CR145" s="3">
        <v>29</v>
      </c>
      <c r="CS145" s="3">
        <v>45</v>
      </c>
      <c r="CT145" s="3">
        <v>49</v>
      </c>
      <c r="CU145" s="3">
        <v>84</v>
      </c>
      <c r="CV145" s="3">
        <v>80</v>
      </c>
      <c r="CW145" s="3">
        <v>83</v>
      </c>
      <c r="CX145" s="3">
        <v>75</v>
      </c>
      <c r="CY145" s="3">
        <v>75</v>
      </c>
      <c r="CZ145" s="3">
        <v>94</v>
      </c>
      <c r="DA145" s="3">
        <v>70</v>
      </c>
      <c r="DB145" s="3">
        <v>88</v>
      </c>
      <c r="DC145" s="3">
        <v>74</v>
      </c>
      <c r="DD145" s="3">
        <v>85</v>
      </c>
      <c r="DE145" s="3">
        <v>79</v>
      </c>
      <c r="DF145" s="3">
        <v>74</v>
      </c>
      <c r="DG145" s="3">
        <v>73</v>
      </c>
      <c r="DH145" s="3">
        <v>81</v>
      </c>
      <c r="DI145" s="3">
        <v>58</v>
      </c>
      <c r="DJ145" s="3">
        <v>87</v>
      </c>
      <c r="DK145" s="3">
        <v>56</v>
      </c>
      <c r="DL145" s="3">
        <v>75</v>
      </c>
      <c r="DM145" s="3">
        <v>89</v>
      </c>
      <c r="DN145" s="3">
        <v>91</v>
      </c>
      <c r="DO145" s="3">
        <v>86</v>
      </c>
      <c r="DP145" s="3">
        <v>90</v>
      </c>
      <c r="DQ145" s="3">
        <v>102</v>
      </c>
      <c r="DR145" s="3">
        <v>72</v>
      </c>
      <c r="DS145" s="3">
        <v>62</v>
      </c>
      <c r="DT145" s="3">
        <v>50</v>
      </c>
      <c r="DU145" s="3">
        <v>53</v>
      </c>
      <c r="DV145" s="3">
        <v>48</v>
      </c>
      <c r="DW145" s="3">
        <v>77</v>
      </c>
      <c r="DX145" s="3">
        <v>73</v>
      </c>
      <c r="DY145" s="3">
        <v>47</v>
      </c>
      <c r="DZ145" s="3">
        <v>70</v>
      </c>
      <c r="EA145" s="3">
        <v>62</v>
      </c>
      <c r="EB145" s="3">
        <v>67</v>
      </c>
      <c r="EC145" s="3">
        <v>71</v>
      </c>
      <c r="ED145" s="3">
        <v>60</v>
      </c>
      <c r="EE145" s="3">
        <v>61</v>
      </c>
      <c r="EF145" s="3">
        <v>58</v>
      </c>
      <c r="EG145" s="3">
        <v>60</v>
      </c>
      <c r="EH145" s="3">
        <v>85</v>
      </c>
      <c r="EI145" s="3">
        <v>80</v>
      </c>
      <c r="EJ145" s="3">
        <v>82</v>
      </c>
      <c r="EK145" s="3">
        <v>52</v>
      </c>
      <c r="EL145" s="3">
        <v>58</v>
      </c>
      <c r="EM145" s="3">
        <v>64</v>
      </c>
      <c r="EN145" s="3">
        <v>64</v>
      </c>
      <c r="EO145" s="3">
        <v>45</v>
      </c>
      <c r="EP145" s="3">
        <v>59</v>
      </c>
      <c r="EQ145" s="3">
        <v>42</v>
      </c>
      <c r="ER145" s="3">
        <v>61</v>
      </c>
      <c r="ES145" s="3">
        <v>80</v>
      </c>
      <c r="ET145" s="3">
        <v>46</v>
      </c>
      <c r="EU145" s="3">
        <v>69</v>
      </c>
      <c r="EV145" s="3">
        <v>56</v>
      </c>
      <c r="EW145" s="3">
        <v>37</v>
      </c>
      <c r="EX145" s="3">
        <v>56</v>
      </c>
      <c r="EY145" s="3">
        <v>55</v>
      </c>
      <c r="EZ145" s="3">
        <v>56</v>
      </c>
      <c r="FA145" s="3">
        <v>102</v>
      </c>
      <c r="FB145" s="3">
        <v>35</v>
      </c>
      <c r="FC145" s="3">
        <v>45</v>
      </c>
      <c r="FD145" s="3">
        <v>45</v>
      </c>
      <c r="FE145" s="3">
        <v>70</v>
      </c>
      <c r="FF145" s="3">
        <v>65</v>
      </c>
      <c r="FG145" s="3">
        <v>64</v>
      </c>
      <c r="FH145" s="3">
        <v>110</v>
      </c>
      <c r="FI145" s="3">
        <v>76</v>
      </c>
      <c r="FJ145" s="3">
        <v>62</v>
      </c>
      <c r="FK145" s="3">
        <v>37</v>
      </c>
      <c r="FL145" s="3">
        <v>34</v>
      </c>
      <c r="FM145" s="3">
        <v>28</v>
      </c>
      <c r="FN145" s="3">
        <v>42</v>
      </c>
      <c r="FO145" s="3">
        <v>25</v>
      </c>
      <c r="FP145" s="3">
        <v>30</v>
      </c>
      <c r="FQ145" s="3">
        <v>41</v>
      </c>
      <c r="FR145" s="3">
        <v>66</v>
      </c>
      <c r="FS145" s="3">
        <v>61</v>
      </c>
      <c r="FT145" s="3">
        <v>44</v>
      </c>
      <c r="FU145" s="3">
        <v>39</v>
      </c>
      <c r="FV145" s="3">
        <v>37</v>
      </c>
      <c r="FW145" s="3">
        <v>35</v>
      </c>
      <c r="FX145" s="3">
        <v>45</v>
      </c>
      <c r="FY145" s="2">
        <v>21</v>
      </c>
      <c r="FZ145" s="2">
        <v>33</v>
      </c>
      <c r="GA145" s="2">
        <v>24</v>
      </c>
      <c r="GB145" s="2">
        <v>30</v>
      </c>
      <c r="GC145" s="2">
        <v>32</v>
      </c>
      <c r="GD145" s="2">
        <v>25</v>
      </c>
      <c r="GE145" s="2">
        <v>10</v>
      </c>
      <c r="GF145" s="2">
        <v>39</v>
      </c>
      <c r="GG145" s="2">
        <v>17</v>
      </c>
      <c r="GH145" s="2">
        <v>33</v>
      </c>
      <c r="GI145" s="2">
        <v>15</v>
      </c>
      <c r="GJ145" s="2">
        <v>8</v>
      </c>
      <c r="GK145" s="2" t="s">
        <v>25</v>
      </c>
      <c r="GL145" s="2"/>
      <c r="GM145" s="2"/>
      <c r="GN145" s="2"/>
      <c r="GO145" s="2"/>
      <c r="GP145" s="2"/>
      <c r="GQ145" s="4"/>
      <c r="GR145" s="4"/>
      <c r="GS145" s="4"/>
      <c r="GT145" s="4"/>
      <c r="GU145" s="4"/>
      <c r="GV145" s="4"/>
      <c r="GW145" s="4"/>
      <c r="GX145" s="4"/>
      <c r="GY145" s="6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2.75">
      <c r="A146" s="2" t="s">
        <v>27</v>
      </c>
      <c r="B146" s="3">
        <f t="shared" si="93"/>
        <v>12005</v>
      </c>
      <c r="C146" s="3">
        <f t="shared" si="94"/>
        <v>1065</v>
      </c>
      <c r="D146" s="3">
        <f t="shared" si="95"/>
        <v>2030</v>
      </c>
      <c r="E146" s="3">
        <f t="shared" si="96"/>
        <v>1103</v>
      </c>
      <c r="F146" s="3">
        <f aca="true" t="shared" si="100" ref="F146:F216">SUM(AW146:BH146)</f>
        <v>422</v>
      </c>
      <c r="G146" s="3">
        <f t="shared" si="98"/>
        <v>667</v>
      </c>
      <c r="H146" s="3">
        <f t="shared" si="99"/>
        <v>883</v>
      </c>
      <c r="I146" s="3">
        <f>SUM(CG146:CR146)</f>
        <v>502</v>
      </c>
      <c r="J146" s="3">
        <f>SUM(CS146:DD146)</f>
        <v>802</v>
      </c>
      <c r="K146" s="3">
        <f>SUM(DE146:DP146)</f>
        <v>856</v>
      </c>
      <c r="L146" s="3">
        <f t="shared" si="86"/>
        <v>716</v>
      </c>
      <c r="M146" s="3">
        <f t="shared" si="89"/>
        <v>722</v>
      </c>
      <c r="N146" s="3">
        <f t="shared" si="90"/>
        <v>759</v>
      </c>
      <c r="O146" s="3">
        <f t="shared" si="91"/>
        <v>760</v>
      </c>
      <c r="P146" s="3">
        <f t="shared" si="92"/>
        <v>460</v>
      </c>
      <c r="Q146" s="3">
        <f t="shared" si="97"/>
        <v>258</v>
      </c>
      <c r="R146" s="2" t="s">
        <v>27</v>
      </c>
      <c r="S146" s="3"/>
      <c r="T146" s="3">
        <v>277</v>
      </c>
      <c r="U146" s="3">
        <v>236</v>
      </c>
      <c r="V146" s="3">
        <v>172</v>
      </c>
      <c r="W146" s="3">
        <v>154</v>
      </c>
      <c r="X146" s="3">
        <v>226</v>
      </c>
      <c r="Y146" s="3">
        <v>256</v>
      </c>
      <c r="Z146" s="3">
        <v>177</v>
      </c>
      <c r="AA146" s="3">
        <v>166</v>
      </c>
      <c r="AB146" s="3">
        <v>151</v>
      </c>
      <c r="AC146" s="3">
        <v>159</v>
      </c>
      <c r="AD146" s="3">
        <v>218</v>
      </c>
      <c r="AE146" s="3">
        <v>127</v>
      </c>
      <c r="AF146" s="3">
        <v>204</v>
      </c>
      <c r="AG146" s="3">
        <v>151</v>
      </c>
      <c r="AH146" s="3">
        <v>141</v>
      </c>
      <c r="AI146" s="3">
        <v>137</v>
      </c>
      <c r="AJ146" s="3">
        <v>143</v>
      </c>
      <c r="AK146" s="3">
        <v>139</v>
      </c>
      <c r="AL146" s="3">
        <v>201</v>
      </c>
      <c r="AM146" s="3">
        <v>162</v>
      </c>
      <c r="AN146" s="3">
        <v>162</v>
      </c>
      <c r="AO146" s="3">
        <v>162</v>
      </c>
      <c r="AP146" s="3">
        <v>51</v>
      </c>
      <c r="AQ146" s="3">
        <v>52</v>
      </c>
      <c r="AR146" s="3">
        <v>42</v>
      </c>
      <c r="AS146" s="3">
        <v>29</v>
      </c>
      <c r="AT146" s="3">
        <v>30</v>
      </c>
      <c r="AU146" s="3">
        <v>38</v>
      </c>
      <c r="AV146" s="3">
        <v>35</v>
      </c>
      <c r="AW146" s="3">
        <v>34</v>
      </c>
      <c r="AX146" s="3">
        <v>30</v>
      </c>
      <c r="AY146" s="3">
        <v>40</v>
      </c>
      <c r="AZ146" s="3">
        <v>20</v>
      </c>
      <c r="BA146" s="3">
        <v>28</v>
      </c>
      <c r="BB146" s="3">
        <v>24</v>
      </c>
      <c r="BC146" s="3">
        <v>38</v>
      </c>
      <c r="BD146" s="3">
        <v>44</v>
      </c>
      <c r="BE146" s="3">
        <v>62</v>
      </c>
      <c r="BF146" s="3">
        <v>39</v>
      </c>
      <c r="BG146" s="3">
        <v>23</v>
      </c>
      <c r="BH146" s="3">
        <v>40</v>
      </c>
      <c r="BI146" s="3">
        <v>43</v>
      </c>
      <c r="BJ146" s="3">
        <v>44</v>
      </c>
      <c r="BK146" s="3">
        <v>24</v>
      </c>
      <c r="BL146" s="3">
        <v>331</v>
      </c>
      <c r="BM146" s="3">
        <v>35</v>
      </c>
      <c r="BN146" s="3">
        <v>22</v>
      </c>
      <c r="BO146" s="3">
        <v>25</v>
      </c>
      <c r="BP146" s="3">
        <v>30</v>
      </c>
      <c r="BQ146" s="3">
        <v>29</v>
      </c>
      <c r="BR146" s="3">
        <v>35</v>
      </c>
      <c r="BS146" s="3">
        <v>23</v>
      </c>
      <c r="BT146" s="3">
        <v>26</v>
      </c>
      <c r="BU146" s="3">
        <v>54</v>
      </c>
      <c r="BV146" s="3">
        <v>58</v>
      </c>
      <c r="BW146" s="3">
        <v>91</v>
      </c>
      <c r="BX146" s="3">
        <v>173</v>
      </c>
      <c r="BY146" s="3">
        <v>62</v>
      </c>
      <c r="BZ146" s="3">
        <v>55</v>
      </c>
      <c r="CA146" s="3">
        <v>105</v>
      </c>
      <c r="CB146" s="3">
        <v>94</v>
      </c>
      <c r="CC146" s="3">
        <v>47</v>
      </c>
      <c r="CD146" s="3">
        <v>74</v>
      </c>
      <c r="CE146" s="3">
        <v>22</v>
      </c>
      <c r="CF146" s="3">
        <v>48</v>
      </c>
      <c r="CG146" s="3">
        <v>61</v>
      </c>
      <c r="CH146" s="3">
        <v>54</v>
      </c>
      <c r="CI146" s="3">
        <v>43</v>
      </c>
      <c r="CJ146" s="3">
        <v>37</v>
      </c>
      <c r="CK146" s="3">
        <v>25</v>
      </c>
      <c r="CL146" s="3">
        <v>44</v>
      </c>
      <c r="CM146" s="3">
        <v>29</v>
      </c>
      <c r="CN146" s="3">
        <v>39</v>
      </c>
      <c r="CO146" s="3">
        <v>19</v>
      </c>
      <c r="CP146" s="3">
        <v>40</v>
      </c>
      <c r="CQ146" s="3">
        <v>26</v>
      </c>
      <c r="CR146" s="3">
        <v>85</v>
      </c>
      <c r="CS146" s="3">
        <v>41</v>
      </c>
      <c r="CT146" s="3">
        <v>48</v>
      </c>
      <c r="CU146" s="3">
        <v>84</v>
      </c>
      <c r="CV146" s="3">
        <v>61</v>
      </c>
      <c r="CW146" s="3">
        <v>67</v>
      </c>
      <c r="CX146" s="3">
        <v>77</v>
      </c>
      <c r="CY146" s="3">
        <v>67</v>
      </c>
      <c r="CZ146" s="3">
        <v>81</v>
      </c>
      <c r="DA146" s="3">
        <v>60</v>
      </c>
      <c r="DB146" s="3">
        <v>67</v>
      </c>
      <c r="DC146" s="3">
        <v>60</v>
      </c>
      <c r="DD146" s="3">
        <v>89</v>
      </c>
      <c r="DE146" s="3">
        <v>79</v>
      </c>
      <c r="DF146" s="3">
        <v>54</v>
      </c>
      <c r="DG146" s="3">
        <v>65</v>
      </c>
      <c r="DH146" s="3">
        <v>65</v>
      </c>
      <c r="DI146" s="3">
        <v>59</v>
      </c>
      <c r="DJ146" s="3">
        <v>81</v>
      </c>
      <c r="DK146" s="3">
        <v>54</v>
      </c>
      <c r="DL146" s="3">
        <v>84</v>
      </c>
      <c r="DM146" s="3">
        <v>75</v>
      </c>
      <c r="DN146" s="3">
        <v>94</v>
      </c>
      <c r="DO146" s="3">
        <v>73</v>
      </c>
      <c r="DP146" s="3">
        <v>73</v>
      </c>
      <c r="DQ146" s="3">
        <v>101</v>
      </c>
      <c r="DR146" s="3">
        <v>76</v>
      </c>
      <c r="DS146" s="3">
        <v>60</v>
      </c>
      <c r="DT146" s="3">
        <v>58</v>
      </c>
      <c r="DU146" s="3">
        <v>46</v>
      </c>
      <c r="DV146" s="3">
        <v>46</v>
      </c>
      <c r="DW146" s="3">
        <v>45</v>
      </c>
      <c r="DX146" s="3">
        <v>59</v>
      </c>
      <c r="DY146" s="3">
        <v>50</v>
      </c>
      <c r="DZ146" s="3">
        <v>66</v>
      </c>
      <c r="EA146" s="3">
        <v>52</v>
      </c>
      <c r="EB146" s="3">
        <v>57</v>
      </c>
      <c r="EC146" s="3">
        <v>71</v>
      </c>
      <c r="ED146" s="3">
        <v>55</v>
      </c>
      <c r="EE146" s="3">
        <v>55</v>
      </c>
      <c r="EF146" s="3">
        <v>54</v>
      </c>
      <c r="EG146" s="3">
        <v>60</v>
      </c>
      <c r="EH146" s="3">
        <v>72</v>
      </c>
      <c r="EI146" s="3">
        <v>55</v>
      </c>
      <c r="EJ146" s="3">
        <v>54</v>
      </c>
      <c r="EK146" s="3">
        <v>56</v>
      </c>
      <c r="EL146" s="3">
        <v>73</v>
      </c>
      <c r="EM146" s="3">
        <v>67</v>
      </c>
      <c r="EN146" s="3">
        <v>50</v>
      </c>
      <c r="EO146" s="3">
        <v>55</v>
      </c>
      <c r="EP146" s="3">
        <v>58</v>
      </c>
      <c r="EQ146" s="3">
        <v>42</v>
      </c>
      <c r="ER146" s="3">
        <v>67</v>
      </c>
      <c r="ES146" s="3">
        <v>84</v>
      </c>
      <c r="ET146" s="3">
        <v>51</v>
      </c>
      <c r="EU146" s="3">
        <v>56</v>
      </c>
      <c r="EV146" s="3">
        <v>69</v>
      </c>
      <c r="EW146" s="3">
        <v>64</v>
      </c>
      <c r="EX146" s="3">
        <v>65</v>
      </c>
      <c r="EY146" s="3">
        <v>63</v>
      </c>
      <c r="EZ146" s="3">
        <v>85</v>
      </c>
      <c r="FA146" s="3">
        <v>60</v>
      </c>
      <c r="FB146" s="3">
        <v>64</v>
      </c>
      <c r="FC146" s="3">
        <v>69</v>
      </c>
      <c r="FD146" s="3">
        <v>56</v>
      </c>
      <c r="FE146" s="3">
        <v>62</v>
      </c>
      <c r="FF146" s="3">
        <v>63</v>
      </c>
      <c r="FG146" s="3">
        <v>78</v>
      </c>
      <c r="FH146" s="3">
        <v>106</v>
      </c>
      <c r="FI146" s="3">
        <v>74</v>
      </c>
      <c r="FJ146" s="3">
        <v>61</v>
      </c>
      <c r="FK146" s="3">
        <v>35</v>
      </c>
      <c r="FL146" s="3">
        <v>32</v>
      </c>
      <c r="FM146" s="3">
        <v>37</v>
      </c>
      <c r="FN146" s="3">
        <v>27</v>
      </c>
      <c r="FO146" s="3">
        <v>38</v>
      </c>
      <c r="FP146" s="3">
        <v>32</v>
      </c>
      <c r="FQ146" s="3">
        <v>46</v>
      </c>
      <c r="FR146" s="3">
        <v>50</v>
      </c>
      <c r="FS146" s="3">
        <v>60</v>
      </c>
      <c r="FT146" s="3">
        <v>40</v>
      </c>
      <c r="FU146" s="3">
        <v>37</v>
      </c>
      <c r="FV146" s="3">
        <v>22</v>
      </c>
      <c r="FW146" s="3">
        <v>33</v>
      </c>
      <c r="FX146" s="3">
        <v>38</v>
      </c>
      <c r="FY146" s="2">
        <v>21</v>
      </c>
      <c r="FZ146" s="2">
        <v>31</v>
      </c>
      <c r="GA146" s="2">
        <v>21</v>
      </c>
      <c r="GB146" s="2">
        <v>20</v>
      </c>
      <c r="GC146" s="2">
        <v>36</v>
      </c>
      <c r="GD146" s="2">
        <v>20</v>
      </c>
      <c r="GE146" s="2">
        <v>11</v>
      </c>
      <c r="GF146" s="2">
        <v>42</v>
      </c>
      <c r="GG146" s="2">
        <v>19</v>
      </c>
      <c r="GH146" s="2">
        <v>15</v>
      </c>
      <c r="GI146" s="2">
        <v>9</v>
      </c>
      <c r="GJ146" s="2">
        <v>13</v>
      </c>
      <c r="GK146" s="2" t="s">
        <v>27</v>
      </c>
      <c r="GL146" s="2"/>
      <c r="GM146" s="2"/>
      <c r="GN146" s="2"/>
      <c r="GO146" s="2"/>
      <c r="GP146" s="2"/>
      <c r="GQ146" s="4"/>
      <c r="GR146" s="4"/>
      <c r="GS146" s="4"/>
      <c r="GT146" s="4"/>
      <c r="GU146" s="4"/>
      <c r="GV146" s="4"/>
      <c r="GW146" s="4"/>
      <c r="GX146" s="4"/>
      <c r="GY146" s="6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2.75">
      <c r="A147" s="2" t="s">
        <v>29</v>
      </c>
      <c r="B147" s="3">
        <f t="shared" si="93"/>
        <v>10890</v>
      </c>
      <c r="C147" s="3">
        <f t="shared" si="94"/>
        <v>754</v>
      </c>
      <c r="D147" s="3">
        <f t="shared" si="95"/>
        <v>1531</v>
      </c>
      <c r="E147" s="3">
        <f t="shared" si="96"/>
        <v>616</v>
      </c>
      <c r="F147" s="3">
        <f t="shared" si="100"/>
        <v>214</v>
      </c>
      <c r="G147" s="3">
        <f t="shared" si="98"/>
        <v>212</v>
      </c>
      <c r="H147" s="3">
        <f t="shared" si="99"/>
        <v>764</v>
      </c>
      <c r="I147" s="3">
        <f>SUM(CG147:CR147)</f>
        <v>472</v>
      </c>
      <c r="J147" s="3">
        <f>SUM(CS147:DD147)</f>
        <v>882</v>
      </c>
      <c r="K147" s="3">
        <f>SUM(DE147:DP147)</f>
        <v>991</v>
      </c>
      <c r="L147" s="3">
        <f t="shared" si="86"/>
        <v>879</v>
      </c>
      <c r="M147" s="3">
        <f t="shared" si="89"/>
        <v>991</v>
      </c>
      <c r="N147" s="3">
        <f t="shared" si="90"/>
        <v>795</v>
      </c>
      <c r="O147" s="3">
        <f t="shared" si="91"/>
        <v>969</v>
      </c>
      <c r="P147" s="3">
        <f t="shared" si="92"/>
        <v>554</v>
      </c>
      <c r="Q147" s="3">
        <f t="shared" si="97"/>
        <v>266</v>
      </c>
      <c r="R147" s="2" t="s">
        <v>29</v>
      </c>
      <c r="S147" s="3"/>
      <c r="T147" s="3">
        <v>210</v>
      </c>
      <c r="U147" s="3">
        <v>162</v>
      </c>
      <c r="V147" s="3">
        <v>120</v>
      </c>
      <c r="W147" s="3">
        <v>113</v>
      </c>
      <c r="X147" s="3">
        <v>149</v>
      </c>
      <c r="Y147" s="3">
        <v>139</v>
      </c>
      <c r="Z147" s="3">
        <v>137</v>
      </c>
      <c r="AA147" s="3">
        <v>90</v>
      </c>
      <c r="AB147" s="3">
        <v>119</v>
      </c>
      <c r="AC147" s="3">
        <v>133</v>
      </c>
      <c r="AD147" s="3">
        <v>186</v>
      </c>
      <c r="AE147" s="3">
        <v>107</v>
      </c>
      <c r="AF147" s="3">
        <v>161</v>
      </c>
      <c r="AG147" s="3">
        <v>125</v>
      </c>
      <c r="AH147" s="3">
        <v>140</v>
      </c>
      <c r="AI147" s="3">
        <v>106</v>
      </c>
      <c r="AJ147" s="3">
        <v>88</v>
      </c>
      <c r="AK147" s="3">
        <v>95</v>
      </c>
      <c r="AL147" s="3">
        <v>106</v>
      </c>
      <c r="AM147" s="3">
        <v>97</v>
      </c>
      <c r="AN147" s="3">
        <v>97</v>
      </c>
      <c r="AO147" s="3">
        <v>97</v>
      </c>
      <c r="AP147" s="3">
        <v>16</v>
      </c>
      <c r="AQ147" s="3">
        <v>19</v>
      </c>
      <c r="AR147" s="3">
        <v>17</v>
      </c>
      <c r="AS147" s="3">
        <v>21</v>
      </c>
      <c r="AT147" s="3">
        <v>12</v>
      </c>
      <c r="AU147" s="3">
        <v>16</v>
      </c>
      <c r="AV147" s="3">
        <v>23</v>
      </c>
      <c r="AW147" s="3">
        <v>13</v>
      </c>
      <c r="AX147" s="3">
        <v>20</v>
      </c>
      <c r="AY147" s="3">
        <v>21</v>
      </c>
      <c r="AZ147" s="3">
        <v>14</v>
      </c>
      <c r="BA147" s="3">
        <v>17</v>
      </c>
      <c r="BB147" s="3">
        <v>20</v>
      </c>
      <c r="BC147" s="3">
        <v>23</v>
      </c>
      <c r="BD147" s="3">
        <v>20</v>
      </c>
      <c r="BE147" s="3">
        <v>27</v>
      </c>
      <c r="BF147" s="3">
        <v>17</v>
      </c>
      <c r="BG147" s="3">
        <v>8</v>
      </c>
      <c r="BH147" s="3">
        <v>14</v>
      </c>
      <c r="BI147" s="3">
        <v>34</v>
      </c>
      <c r="BJ147" s="3">
        <v>16</v>
      </c>
      <c r="BK147" s="3">
        <v>14</v>
      </c>
      <c r="BL147" s="3">
        <v>22</v>
      </c>
      <c r="BM147" s="3">
        <v>14</v>
      </c>
      <c r="BN147" s="3">
        <v>12</v>
      </c>
      <c r="BO147" s="3">
        <v>14</v>
      </c>
      <c r="BP147" s="3">
        <v>22</v>
      </c>
      <c r="BQ147" s="3">
        <v>17</v>
      </c>
      <c r="BR147" s="3">
        <v>11</v>
      </c>
      <c r="BS147" s="3">
        <v>20</v>
      </c>
      <c r="BT147" s="3">
        <v>16</v>
      </c>
      <c r="BU147" s="3">
        <v>27</v>
      </c>
      <c r="BV147" s="3">
        <v>25</v>
      </c>
      <c r="BW147" s="3">
        <v>46</v>
      </c>
      <c r="BX147" s="3">
        <v>36</v>
      </c>
      <c r="BY147" s="3">
        <v>34</v>
      </c>
      <c r="BZ147" s="3">
        <v>40</v>
      </c>
      <c r="CA147" s="3">
        <v>75</v>
      </c>
      <c r="CB147" s="3">
        <v>45</v>
      </c>
      <c r="CC147" s="3">
        <v>335</v>
      </c>
      <c r="CD147" s="3">
        <v>47</v>
      </c>
      <c r="CE147" s="3">
        <v>32</v>
      </c>
      <c r="CF147" s="3">
        <v>22</v>
      </c>
      <c r="CG147" s="3">
        <v>46</v>
      </c>
      <c r="CH147" s="3">
        <v>52</v>
      </c>
      <c r="CI147" s="3">
        <v>48</v>
      </c>
      <c r="CJ147" s="3">
        <v>36</v>
      </c>
      <c r="CK147" s="3">
        <v>31</v>
      </c>
      <c r="CL147" s="3">
        <v>41</v>
      </c>
      <c r="CM147" s="3">
        <v>44</v>
      </c>
      <c r="CN147" s="3">
        <v>42</v>
      </c>
      <c r="CO147" s="3">
        <v>30</v>
      </c>
      <c r="CP147" s="3">
        <v>38</v>
      </c>
      <c r="CQ147" s="3">
        <v>30</v>
      </c>
      <c r="CR147" s="3">
        <v>34</v>
      </c>
      <c r="CS147" s="3">
        <v>50</v>
      </c>
      <c r="CT147" s="3">
        <v>47</v>
      </c>
      <c r="CU147" s="3">
        <v>90</v>
      </c>
      <c r="CV147" s="3">
        <v>77</v>
      </c>
      <c r="CW147" s="3">
        <v>80</v>
      </c>
      <c r="CX147" s="3">
        <v>72</v>
      </c>
      <c r="CY147" s="3">
        <v>68</v>
      </c>
      <c r="CZ147" s="3">
        <v>67</v>
      </c>
      <c r="DA147" s="3">
        <v>67</v>
      </c>
      <c r="DB147" s="3">
        <v>96</v>
      </c>
      <c r="DC147" s="3">
        <v>76</v>
      </c>
      <c r="DD147" s="3">
        <v>92</v>
      </c>
      <c r="DE147" s="3">
        <v>99</v>
      </c>
      <c r="DF147" s="3">
        <v>73</v>
      </c>
      <c r="DG147" s="3">
        <v>74</v>
      </c>
      <c r="DH147" s="3">
        <v>82</v>
      </c>
      <c r="DI147" s="3">
        <v>68</v>
      </c>
      <c r="DJ147" s="3">
        <v>66</v>
      </c>
      <c r="DK147" s="3">
        <v>80</v>
      </c>
      <c r="DL147" s="3">
        <v>97</v>
      </c>
      <c r="DM147" s="3">
        <v>96</v>
      </c>
      <c r="DN147" s="3">
        <v>91</v>
      </c>
      <c r="DO147" s="3">
        <v>89</v>
      </c>
      <c r="DP147" s="3">
        <v>76</v>
      </c>
      <c r="DQ147" s="3">
        <v>104</v>
      </c>
      <c r="DR147" s="3">
        <v>75</v>
      </c>
      <c r="DS147" s="3">
        <v>63</v>
      </c>
      <c r="DT147" s="3">
        <v>73</v>
      </c>
      <c r="DU147" s="3">
        <v>63</v>
      </c>
      <c r="DV147" s="3">
        <v>48</v>
      </c>
      <c r="DW147" s="3">
        <v>69</v>
      </c>
      <c r="DX147" s="3">
        <v>68</v>
      </c>
      <c r="DY147" s="3">
        <v>68</v>
      </c>
      <c r="DZ147" s="3">
        <v>76</v>
      </c>
      <c r="EA147" s="3">
        <v>79</v>
      </c>
      <c r="EB147" s="3">
        <v>93</v>
      </c>
      <c r="EC147" s="3">
        <v>99</v>
      </c>
      <c r="ED147" s="3">
        <v>80</v>
      </c>
      <c r="EE147" s="3">
        <v>76</v>
      </c>
      <c r="EF147" s="3">
        <v>59</v>
      </c>
      <c r="EG147" s="3">
        <v>84</v>
      </c>
      <c r="EH147" s="3">
        <v>87</v>
      </c>
      <c r="EI147" s="3">
        <v>90</v>
      </c>
      <c r="EJ147" s="3">
        <v>92</v>
      </c>
      <c r="EK147" s="3">
        <v>76</v>
      </c>
      <c r="EL147" s="3">
        <v>89</v>
      </c>
      <c r="EM147" s="3">
        <v>71</v>
      </c>
      <c r="EN147" s="3">
        <v>88</v>
      </c>
      <c r="EO147" s="3">
        <v>70</v>
      </c>
      <c r="EP147" s="3">
        <v>67</v>
      </c>
      <c r="EQ147" s="3">
        <v>53</v>
      </c>
      <c r="ER147" s="3">
        <v>72</v>
      </c>
      <c r="ES147" s="3">
        <v>80</v>
      </c>
      <c r="ET147" s="3">
        <v>52</v>
      </c>
      <c r="EU147" s="3">
        <v>74</v>
      </c>
      <c r="EV147" s="3">
        <v>65</v>
      </c>
      <c r="EW147" s="3">
        <v>55</v>
      </c>
      <c r="EX147" s="3">
        <v>71</v>
      </c>
      <c r="EY147" s="3">
        <v>68</v>
      </c>
      <c r="EZ147" s="3">
        <v>68</v>
      </c>
      <c r="FA147" s="3">
        <v>100</v>
      </c>
      <c r="FB147" s="3">
        <v>54</v>
      </c>
      <c r="FC147" s="3">
        <v>87</v>
      </c>
      <c r="FD147" s="3">
        <v>72</v>
      </c>
      <c r="FE147" s="3">
        <v>85</v>
      </c>
      <c r="FF147" s="3">
        <v>87</v>
      </c>
      <c r="FG147" s="3">
        <v>115</v>
      </c>
      <c r="FH147" s="3">
        <v>107</v>
      </c>
      <c r="FI147" s="3">
        <v>62</v>
      </c>
      <c r="FJ147" s="3">
        <v>91</v>
      </c>
      <c r="FK147" s="3">
        <v>61</v>
      </c>
      <c r="FL147" s="3">
        <v>48</v>
      </c>
      <c r="FM147" s="3">
        <v>44</v>
      </c>
      <c r="FN147" s="3">
        <v>33</v>
      </c>
      <c r="FO147" s="3">
        <v>44</v>
      </c>
      <c r="FP147" s="3">
        <v>36</v>
      </c>
      <c r="FQ147" s="3">
        <v>47</v>
      </c>
      <c r="FR147" s="3">
        <v>93</v>
      </c>
      <c r="FS147" s="3">
        <v>71</v>
      </c>
      <c r="FT147" s="3">
        <v>50</v>
      </c>
      <c r="FU147" s="3">
        <v>48</v>
      </c>
      <c r="FV147" s="3">
        <v>27</v>
      </c>
      <c r="FW147" s="3">
        <v>34</v>
      </c>
      <c r="FX147" s="3">
        <v>27</v>
      </c>
      <c r="FY147" s="2">
        <v>24</v>
      </c>
      <c r="FZ147" s="2">
        <v>31</v>
      </c>
      <c r="GA147" s="2">
        <v>20</v>
      </c>
      <c r="GB147" s="2">
        <v>29</v>
      </c>
      <c r="GC147" s="2">
        <v>29</v>
      </c>
      <c r="GD147" s="2">
        <v>21</v>
      </c>
      <c r="GE147" s="2">
        <v>10</v>
      </c>
      <c r="GF147" s="2">
        <v>33</v>
      </c>
      <c r="GG147" s="2">
        <v>25</v>
      </c>
      <c r="GH147" s="2">
        <v>20</v>
      </c>
      <c r="GI147" s="2">
        <v>13</v>
      </c>
      <c r="GJ147" s="2">
        <v>11</v>
      </c>
      <c r="GK147" s="2" t="s">
        <v>29</v>
      </c>
      <c r="GL147" s="2"/>
      <c r="GM147" s="2"/>
      <c r="GN147" s="2"/>
      <c r="GO147" s="2"/>
      <c r="GP147" s="2"/>
      <c r="GQ147" s="4"/>
      <c r="GR147" s="4"/>
      <c r="GS147" s="4"/>
      <c r="GT147" s="4"/>
      <c r="GU147" s="4"/>
      <c r="GV147" s="4"/>
      <c r="GW147" s="4"/>
      <c r="GX147" s="4"/>
      <c r="GY147" s="6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2.75">
      <c r="A148" s="2" t="s">
        <v>380</v>
      </c>
      <c r="B148" s="3">
        <f t="shared" si="93"/>
        <v>4914</v>
      </c>
      <c r="C148" s="3">
        <f t="shared" si="94"/>
        <v>806</v>
      </c>
      <c r="D148" s="3">
        <f t="shared" si="95"/>
        <v>1557</v>
      </c>
      <c r="E148" s="3">
        <f t="shared" si="96"/>
        <v>680</v>
      </c>
      <c r="F148" s="3">
        <f t="shared" si="100"/>
        <v>456</v>
      </c>
      <c r="G148" s="3">
        <f t="shared" si="98"/>
        <v>888</v>
      </c>
      <c r="H148" s="3">
        <f t="shared" si="99"/>
        <v>527</v>
      </c>
      <c r="I148" s="3"/>
      <c r="J148" s="3"/>
      <c r="K148" s="3"/>
      <c r="L148" s="3"/>
      <c r="M148" s="3"/>
      <c r="N148" s="3"/>
      <c r="O148" s="3"/>
      <c r="P148" s="3"/>
      <c r="Q148" s="3"/>
      <c r="R148" s="2" t="s">
        <v>380</v>
      </c>
      <c r="S148" s="3"/>
      <c r="T148" s="3">
        <v>221</v>
      </c>
      <c r="U148" s="3">
        <v>170</v>
      </c>
      <c r="V148" s="3">
        <v>148</v>
      </c>
      <c r="W148" s="3">
        <v>123</v>
      </c>
      <c r="X148" s="3">
        <v>144</v>
      </c>
      <c r="Y148" s="3">
        <v>132</v>
      </c>
      <c r="Z148" s="3">
        <v>145</v>
      </c>
      <c r="AA148" s="3">
        <v>120</v>
      </c>
      <c r="AB148" s="3">
        <v>140</v>
      </c>
      <c r="AC148" s="3">
        <v>134</v>
      </c>
      <c r="AD148" s="3">
        <v>175</v>
      </c>
      <c r="AE148" s="3">
        <v>103</v>
      </c>
      <c r="AF148" s="3">
        <v>160</v>
      </c>
      <c r="AG148" s="3">
        <v>126</v>
      </c>
      <c r="AH148" s="3">
        <v>137</v>
      </c>
      <c r="AI148" s="3">
        <v>94</v>
      </c>
      <c r="AJ148" s="3">
        <v>91</v>
      </c>
      <c r="AK148" s="3">
        <v>90</v>
      </c>
      <c r="AL148" s="3">
        <v>104</v>
      </c>
      <c r="AM148" s="3">
        <v>96</v>
      </c>
      <c r="AN148" s="3">
        <v>96</v>
      </c>
      <c r="AO148" s="3">
        <v>96</v>
      </c>
      <c r="AP148" s="3">
        <v>24</v>
      </c>
      <c r="AQ148" s="3">
        <v>24</v>
      </c>
      <c r="AR148" s="3">
        <v>23</v>
      </c>
      <c r="AS148" s="3">
        <v>32</v>
      </c>
      <c r="AT148" s="3">
        <v>37</v>
      </c>
      <c r="AU148" s="3">
        <v>23</v>
      </c>
      <c r="AV148" s="3">
        <v>35</v>
      </c>
      <c r="AW148" s="3">
        <v>12</v>
      </c>
      <c r="AX148" s="3">
        <v>23</v>
      </c>
      <c r="AY148" s="3">
        <v>33</v>
      </c>
      <c r="AZ148" s="3">
        <v>33</v>
      </c>
      <c r="BA148" s="3">
        <v>16</v>
      </c>
      <c r="BB148" s="3">
        <v>16</v>
      </c>
      <c r="BC148" s="3">
        <v>190</v>
      </c>
      <c r="BD148" s="3">
        <v>26</v>
      </c>
      <c r="BE148" s="3">
        <v>28</v>
      </c>
      <c r="BF148" s="3">
        <v>25</v>
      </c>
      <c r="BG148" s="3">
        <v>22</v>
      </c>
      <c r="BH148" s="3">
        <v>32</v>
      </c>
      <c r="BI148" s="3">
        <v>68</v>
      </c>
      <c r="BJ148" s="3">
        <v>43</v>
      </c>
      <c r="BK148" s="3">
        <v>48</v>
      </c>
      <c r="BL148" s="3">
        <v>76</v>
      </c>
      <c r="BM148" s="3">
        <v>92</v>
      </c>
      <c r="BN148" s="3">
        <v>52</v>
      </c>
      <c r="BO148" s="3">
        <v>54</v>
      </c>
      <c r="BP148" s="3">
        <v>114</v>
      </c>
      <c r="BQ148" s="3">
        <v>84</v>
      </c>
      <c r="BR148" s="3">
        <v>115</v>
      </c>
      <c r="BS148" s="3">
        <v>61</v>
      </c>
      <c r="BT148" s="3">
        <v>81</v>
      </c>
      <c r="BU148" s="3">
        <v>156</v>
      </c>
      <c r="BV148" s="3">
        <v>162</v>
      </c>
      <c r="BW148" s="3">
        <v>124</v>
      </c>
      <c r="BX148" s="3">
        <v>85</v>
      </c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 t="s">
        <v>380</v>
      </c>
      <c r="GL148" s="2"/>
      <c r="GM148" s="2"/>
      <c r="GN148" s="2"/>
      <c r="GO148" s="2"/>
      <c r="GP148" s="2"/>
      <c r="GQ148" s="4"/>
      <c r="GR148" s="4"/>
      <c r="GS148" s="4"/>
      <c r="GT148" s="4"/>
      <c r="GU148" s="4"/>
      <c r="GV148" s="4"/>
      <c r="GW148" s="4"/>
      <c r="GX148" s="4"/>
      <c r="GY148" s="6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2.75">
      <c r="A149" s="2" t="s">
        <v>30</v>
      </c>
      <c r="B149" s="3">
        <f t="shared" si="93"/>
        <v>11746</v>
      </c>
      <c r="C149" s="3">
        <f t="shared" si="94"/>
        <v>1012</v>
      </c>
      <c r="D149" s="3">
        <f t="shared" si="95"/>
        <v>1895</v>
      </c>
      <c r="E149" s="3">
        <f t="shared" si="96"/>
        <v>971</v>
      </c>
      <c r="F149" s="3">
        <f t="shared" si="100"/>
        <v>514</v>
      </c>
      <c r="G149" s="3">
        <f t="shared" si="98"/>
        <v>416</v>
      </c>
      <c r="H149" s="3">
        <f t="shared" si="99"/>
        <v>748</v>
      </c>
      <c r="I149" s="3">
        <f>SUM(CG149:CR149)</f>
        <v>495</v>
      </c>
      <c r="J149" s="3">
        <f>SUM(CS149:DD149)</f>
        <v>880</v>
      </c>
      <c r="K149" s="3">
        <f>SUM(DE149:DP149)</f>
        <v>934</v>
      </c>
      <c r="L149" s="3">
        <f t="shared" si="86"/>
        <v>853</v>
      </c>
      <c r="M149" s="3">
        <f t="shared" si="89"/>
        <v>934</v>
      </c>
      <c r="N149" s="3">
        <f aca="true" t="shared" si="101" ref="N149:N270">SUM(EO149:EZ149)</f>
        <v>697</v>
      </c>
      <c r="O149" s="3">
        <f t="shared" si="91"/>
        <v>651</v>
      </c>
      <c r="P149" s="3">
        <f t="shared" si="92"/>
        <v>498</v>
      </c>
      <c r="Q149" s="3">
        <f t="shared" si="97"/>
        <v>248</v>
      </c>
      <c r="R149" s="2" t="s">
        <v>30</v>
      </c>
      <c r="S149" s="3"/>
      <c r="T149" s="3">
        <v>329</v>
      </c>
      <c r="U149" s="3">
        <v>213</v>
      </c>
      <c r="V149" s="3">
        <v>159</v>
      </c>
      <c r="W149" s="3">
        <v>119</v>
      </c>
      <c r="X149" s="3">
        <v>192</v>
      </c>
      <c r="Y149" s="3">
        <v>174</v>
      </c>
      <c r="Z149" s="3">
        <v>166</v>
      </c>
      <c r="AA149" s="3">
        <v>132</v>
      </c>
      <c r="AB149" s="3">
        <v>125</v>
      </c>
      <c r="AC149" s="3">
        <v>156</v>
      </c>
      <c r="AD149" s="3">
        <v>243</v>
      </c>
      <c r="AE149" s="3">
        <v>125</v>
      </c>
      <c r="AF149" s="3">
        <v>169</v>
      </c>
      <c r="AG149" s="3">
        <v>141</v>
      </c>
      <c r="AH149" s="3">
        <v>213</v>
      </c>
      <c r="AI149" s="3">
        <v>132</v>
      </c>
      <c r="AJ149" s="3">
        <v>119</v>
      </c>
      <c r="AK149" s="3">
        <v>139</v>
      </c>
      <c r="AL149" s="3">
        <v>187</v>
      </c>
      <c r="AM149" s="3">
        <v>101</v>
      </c>
      <c r="AN149" s="3">
        <v>101</v>
      </c>
      <c r="AO149" s="3">
        <v>101</v>
      </c>
      <c r="AP149" s="3">
        <v>50</v>
      </c>
      <c r="AQ149" s="3">
        <v>61</v>
      </c>
      <c r="AR149" s="3">
        <v>51</v>
      </c>
      <c r="AS149" s="3">
        <v>36</v>
      </c>
      <c r="AT149" s="3">
        <v>63</v>
      </c>
      <c r="AU149" s="3">
        <v>35</v>
      </c>
      <c r="AV149" s="3">
        <v>46</v>
      </c>
      <c r="AW149" s="3">
        <v>49</v>
      </c>
      <c r="AX149" s="3">
        <v>44</v>
      </c>
      <c r="AY149" s="3">
        <v>64</v>
      </c>
      <c r="AZ149" s="3">
        <v>32</v>
      </c>
      <c r="BA149" s="3">
        <v>46</v>
      </c>
      <c r="BB149" s="3">
        <v>38</v>
      </c>
      <c r="BC149" s="3">
        <v>42</v>
      </c>
      <c r="BD149" s="3">
        <v>44</v>
      </c>
      <c r="BE149" s="3">
        <v>55</v>
      </c>
      <c r="BF149" s="3">
        <v>37</v>
      </c>
      <c r="BG149" s="3">
        <v>28</v>
      </c>
      <c r="BH149" s="3">
        <v>35</v>
      </c>
      <c r="BI149" s="3">
        <v>40</v>
      </c>
      <c r="BJ149" s="3">
        <v>46</v>
      </c>
      <c r="BK149" s="3">
        <v>32</v>
      </c>
      <c r="BL149" s="3">
        <v>54</v>
      </c>
      <c r="BM149" s="3">
        <v>49</v>
      </c>
      <c r="BN149" s="3">
        <v>26</v>
      </c>
      <c r="BO149" s="3">
        <v>26</v>
      </c>
      <c r="BP149" s="3">
        <v>27</v>
      </c>
      <c r="BQ149" s="3">
        <v>39</v>
      </c>
      <c r="BR149" s="3">
        <v>29</v>
      </c>
      <c r="BS149" s="3">
        <v>18</v>
      </c>
      <c r="BT149" s="3">
        <v>30</v>
      </c>
      <c r="BU149" s="3">
        <v>65</v>
      </c>
      <c r="BV149" s="3">
        <v>71</v>
      </c>
      <c r="BW149" s="3">
        <v>85</v>
      </c>
      <c r="BX149" s="3">
        <v>39</v>
      </c>
      <c r="BY149" s="3">
        <v>55</v>
      </c>
      <c r="BZ149" s="3">
        <v>60</v>
      </c>
      <c r="CA149" s="3">
        <v>86</v>
      </c>
      <c r="CB149" s="3">
        <v>66</v>
      </c>
      <c r="CC149" s="3">
        <v>66</v>
      </c>
      <c r="CD149" s="3">
        <v>69</v>
      </c>
      <c r="CE149" s="3">
        <v>48</v>
      </c>
      <c r="CF149" s="3">
        <v>38</v>
      </c>
      <c r="CG149" s="3">
        <v>69</v>
      </c>
      <c r="CH149" s="3">
        <v>71</v>
      </c>
      <c r="CI149" s="3">
        <v>71</v>
      </c>
      <c r="CJ149" s="3">
        <v>43</v>
      </c>
      <c r="CK149" s="3">
        <v>24</v>
      </c>
      <c r="CL149" s="3">
        <v>46</v>
      </c>
      <c r="CM149" s="3">
        <v>30</v>
      </c>
      <c r="CN149" s="3">
        <v>40</v>
      </c>
      <c r="CO149" s="3">
        <v>24</v>
      </c>
      <c r="CP149" s="3">
        <v>25</v>
      </c>
      <c r="CQ149" s="3">
        <v>23</v>
      </c>
      <c r="CR149" s="3">
        <v>29</v>
      </c>
      <c r="CS149" s="3">
        <v>55</v>
      </c>
      <c r="CT149" s="3">
        <v>52</v>
      </c>
      <c r="CU149" s="3">
        <v>78</v>
      </c>
      <c r="CV149" s="3">
        <v>79</v>
      </c>
      <c r="CW149" s="3">
        <v>74</v>
      </c>
      <c r="CX149" s="3">
        <v>80</v>
      </c>
      <c r="CY149" s="3">
        <v>80</v>
      </c>
      <c r="CZ149" s="3">
        <v>73</v>
      </c>
      <c r="DA149" s="3">
        <v>65</v>
      </c>
      <c r="DB149" s="3">
        <v>78</v>
      </c>
      <c r="DC149" s="3">
        <v>81</v>
      </c>
      <c r="DD149" s="3">
        <v>85</v>
      </c>
      <c r="DE149" s="3">
        <v>72</v>
      </c>
      <c r="DF149" s="3">
        <v>85</v>
      </c>
      <c r="DG149" s="3">
        <v>82</v>
      </c>
      <c r="DH149" s="3">
        <v>78</v>
      </c>
      <c r="DI149" s="3">
        <v>81</v>
      </c>
      <c r="DJ149" s="3">
        <v>81</v>
      </c>
      <c r="DK149" s="3">
        <v>61</v>
      </c>
      <c r="DL149" s="3">
        <v>81</v>
      </c>
      <c r="DM149" s="3">
        <v>68</v>
      </c>
      <c r="DN149" s="3">
        <v>80</v>
      </c>
      <c r="DO149" s="3">
        <v>83</v>
      </c>
      <c r="DP149" s="3">
        <v>82</v>
      </c>
      <c r="DQ149" s="3">
        <v>89</v>
      </c>
      <c r="DR149" s="3">
        <v>93</v>
      </c>
      <c r="DS149" s="3">
        <v>64</v>
      </c>
      <c r="DT149" s="3">
        <v>73</v>
      </c>
      <c r="DU149" s="3">
        <v>62</v>
      </c>
      <c r="DV149" s="3">
        <v>48</v>
      </c>
      <c r="DW149" s="3">
        <v>72</v>
      </c>
      <c r="DX149" s="3">
        <v>73</v>
      </c>
      <c r="DY149" s="3">
        <v>60</v>
      </c>
      <c r="DZ149" s="3">
        <v>85</v>
      </c>
      <c r="EA149" s="3">
        <v>72</v>
      </c>
      <c r="EB149" s="3">
        <v>62</v>
      </c>
      <c r="EC149" s="3">
        <v>84</v>
      </c>
      <c r="ED149" s="3">
        <v>69</v>
      </c>
      <c r="EE149" s="3">
        <v>71</v>
      </c>
      <c r="EF149" s="3">
        <v>74</v>
      </c>
      <c r="EG149" s="3">
        <v>75</v>
      </c>
      <c r="EH149" s="3">
        <v>92</v>
      </c>
      <c r="EI149" s="3">
        <v>82</v>
      </c>
      <c r="EJ149" s="3">
        <v>78</v>
      </c>
      <c r="EK149" s="3">
        <v>84</v>
      </c>
      <c r="EL149" s="3">
        <v>73</v>
      </c>
      <c r="EM149" s="3">
        <v>79</v>
      </c>
      <c r="EN149" s="3">
        <v>73</v>
      </c>
      <c r="EO149" s="3">
        <v>55</v>
      </c>
      <c r="EP149" s="3">
        <v>54</v>
      </c>
      <c r="EQ149" s="3">
        <v>53</v>
      </c>
      <c r="ER149" s="3">
        <v>74</v>
      </c>
      <c r="ES149" s="3">
        <v>90</v>
      </c>
      <c r="ET149" s="3">
        <v>39</v>
      </c>
      <c r="EU149" s="3">
        <v>58</v>
      </c>
      <c r="EV149" s="3">
        <v>62</v>
      </c>
      <c r="EW149" s="3">
        <v>42</v>
      </c>
      <c r="EX149" s="3">
        <v>55</v>
      </c>
      <c r="EY149" s="3">
        <v>46</v>
      </c>
      <c r="EZ149" s="3">
        <v>69</v>
      </c>
      <c r="FA149" s="3">
        <v>68</v>
      </c>
      <c r="FB149" s="3">
        <v>32</v>
      </c>
      <c r="FC149" s="3">
        <v>41</v>
      </c>
      <c r="FD149" s="3">
        <v>48</v>
      </c>
      <c r="FE149" s="3">
        <v>67</v>
      </c>
      <c r="FF149" s="3">
        <v>45</v>
      </c>
      <c r="FG149" s="3">
        <v>61</v>
      </c>
      <c r="FH149" s="3">
        <v>91</v>
      </c>
      <c r="FI149" s="3">
        <v>68</v>
      </c>
      <c r="FJ149" s="3">
        <v>57</v>
      </c>
      <c r="FK149" s="3">
        <v>34</v>
      </c>
      <c r="FL149" s="3">
        <v>39</v>
      </c>
      <c r="FM149" s="3">
        <v>42</v>
      </c>
      <c r="FN149" s="3">
        <v>29</v>
      </c>
      <c r="FO149" s="3">
        <v>30</v>
      </c>
      <c r="FP149" s="3">
        <v>40</v>
      </c>
      <c r="FQ149" s="3">
        <v>43</v>
      </c>
      <c r="FR149" s="3">
        <v>66</v>
      </c>
      <c r="FS149" s="3">
        <v>55</v>
      </c>
      <c r="FT149" s="3">
        <v>40</v>
      </c>
      <c r="FU149" s="3">
        <v>49</v>
      </c>
      <c r="FV149" s="3">
        <v>28</v>
      </c>
      <c r="FW149" s="3">
        <v>31</v>
      </c>
      <c r="FX149" s="3">
        <v>45</v>
      </c>
      <c r="FY149" s="2">
        <v>17</v>
      </c>
      <c r="FZ149" s="2">
        <v>28</v>
      </c>
      <c r="GA149" s="2">
        <v>19</v>
      </c>
      <c r="GB149" s="2">
        <v>33</v>
      </c>
      <c r="GC149" s="2">
        <v>32</v>
      </c>
      <c r="GD149" s="2">
        <v>21</v>
      </c>
      <c r="GE149" s="2">
        <v>11</v>
      </c>
      <c r="GF149" s="2">
        <v>32</v>
      </c>
      <c r="GG149" s="2">
        <v>19</v>
      </c>
      <c r="GH149" s="2">
        <v>16</v>
      </c>
      <c r="GI149" s="2">
        <v>12</v>
      </c>
      <c r="GJ149" s="2">
        <v>8</v>
      </c>
      <c r="GK149" s="2" t="s">
        <v>30</v>
      </c>
      <c r="GL149" s="2"/>
      <c r="GM149" s="2"/>
      <c r="GN149" s="2"/>
      <c r="GO149" s="2"/>
      <c r="GP149" s="2"/>
      <c r="GQ149" s="4"/>
      <c r="GR149" s="4"/>
      <c r="GS149" s="4"/>
      <c r="GT149" s="4"/>
      <c r="GU149" s="4"/>
      <c r="GV149" s="4"/>
      <c r="GW149" s="4"/>
      <c r="GX149" s="4"/>
      <c r="GY149" s="6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2.75">
      <c r="A150" s="2" t="s">
        <v>351</v>
      </c>
      <c r="B150" s="3">
        <f t="shared" si="93"/>
        <v>5226</v>
      </c>
      <c r="C150" s="3">
        <f t="shared" si="94"/>
        <v>752</v>
      </c>
      <c r="D150" s="3">
        <f t="shared" si="95"/>
        <v>1580</v>
      </c>
      <c r="E150" s="3">
        <f t="shared" si="96"/>
        <v>868</v>
      </c>
      <c r="F150" s="3">
        <f t="shared" si="100"/>
        <v>398</v>
      </c>
      <c r="G150" s="3">
        <f t="shared" si="98"/>
        <v>302</v>
      </c>
      <c r="H150" s="3">
        <f t="shared" si="99"/>
        <v>523</v>
      </c>
      <c r="I150" s="3">
        <f>SUM(CG150:CR150)</f>
        <v>489</v>
      </c>
      <c r="J150" s="3">
        <f>SUM(CS150:DD150)</f>
        <v>314</v>
      </c>
      <c r="K150" s="3"/>
      <c r="L150" s="3"/>
      <c r="M150" s="3"/>
      <c r="N150" s="3"/>
      <c r="O150" s="3"/>
      <c r="P150" s="3"/>
      <c r="Q150" s="3"/>
      <c r="R150" s="2" t="s">
        <v>351</v>
      </c>
      <c r="S150" s="3"/>
      <c r="T150" s="3">
        <v>223</v>
      </c>
      <c r="U150" s="3">
        <v>161</v>
      </c>
      <c r="V150" s="3">
        <v>120</v>
      </c>
      <c r="W150" s="3">
        <v>105</v>
      </c>
      <c r="X150" s="3">
        <v>143</v>
      </c>
      <c r="Y150" s="3">
        <v>133</v>
      </c>
      <c r="Z150" s="3">
        <v>134</v>
      </c>
      <c r="AA150" s="3">
        <v>108</v>
      </c>
      <c r="AB150" s="3">
        <v>116</v>
      </c>
      <c r="AC150" s="3">
        <v>138</v>
      </c>
      <c r="AD150" s="3">
        <v>194</v>
      </c>
      <c r="AE150" s="3">
        <v>120</v>
      </c>
      <c r="AF150" s="3">
        <v>156</v>
      </c>
      <c r="AG150" s="3">
        <v>138</v>
      </c>
      <c r="AH150" s="3">
        <v>143</v>
      </c>
      <c r="AI150" s="3">
        <v>107</v>
      </c>
      <c r="AJ150" s="3">
        <v>93</v>
      </c>
      <c r="AK150" s="3">
        <v>105</v>
      </c>
      <c r="AL150" s="3">
        <v>123</v>
      </c>
      <c r="AM150" s="3">
        <v>102</v>
      </c>
      <c r="AN150" s="3">
        <v>102</v>
      </c>
      <c r="AO150" s="3">
        <v>102</v>
      </c>
      <c r="AP150" s="3">
        <v>47</v>
      </c>
      <c r="AQ150" s="3">
        <v>62</v>
      </c>
      <c r="AR150" s="3">
        <v>46</v>
      </c>
      <c r="AS150" s="3">
        <v>46</v>
      </c>
      <c r="AT150" s="3">
        <v>34</v>
      </c>
      <c r="AU150" s="3">
        <v>44</v>
      </c>
      <c r="AV150" s="3">
        <v>55</v>
      </c>
      <c r="AW150" s="3">
        <v>42</v>
      </c>
      <c r="AX150" s="3">
        <v>34</v>
      </c>
      <c r="AY150" s="3">
        <v>40</v>
      </c>
      <c r="AZ150" s="3">
        <v>29</v>
      </c>
      <c r="BA150" s="3">
        <v>50</v>
      </c>
      <c r="BB150" s="3">
        <v>33</v>
      </c>
      <c r="BC150" s="3">
        <v>32</v>
      </c>
      <c r="BD150" s="3">
        <v>46</v>
      </c>
      <c r="BE150" s="3">
        <v>30</v>
      </c>
      <c r="BF150" s="3">
        <v>24</v>
      </c>
      <c r="BG150" s="3">
        <v>16</v>
      </c>
      <c r="BH150" s="3">
        <v>22</v>
      </c>
      <c r="BI150" s="3">
        <v>34</v>
      </c>
      <c r="BJ150" s="3">
        <v>33</v>
      </c>
      <c r="BK150" s="3">
        <v>28</v>
      </c>
      <c r="BL150" s="3">
        <v>25</v>
      </c>
      <c r="BM150" s="3">
        <v>26</v>
      </c>
      <c r="BN150" s="3">
        <v>16</v>
      </c>
      <c r="BO150" s="3">
        <v>17</v>
      </c>
      <c r="BP150" s="3">
        <v>28</v>
      </c>
      <c r="BQ150" s="3">
        <v>24</v>
      </c>
      <c r="BR150" s="3">
        <v>16</v>
      </c>
      <c r="BS150" s="3">
        <v>30</v>
      </c>
      <c r="BT150" s="3">
        <v>25</v>
      </c>
      <c r="BU150" s="3">
        <v>41</v>
      </c>
      <c r="BV150" s="3">
        <v>37</v>
      </c>
      <c r="BW150" s="3">
        <v>30</v>
      </c>
      <c r="BX150" s="3">
        <v>33</v>
      </c>
      <c r="BY150" s="3">
        <v>40</v>
      </c>
      <c r="BZ150" s="3">
        <v>38</v>
      </c>
      <c r="CA150" s="3">
        <v>88</v>
      </c>
      <c r="CB150" s="3">
        <v>49</v>
      </c>
      <c r="CC150" s="3">
        <v>40</v>
      </c>
      <c r="CD150" s="3">
        <v>42</v>
      </c>
      <c r="CE150" s="3">
        <v>40</v>
      </c>
      <c r="CF150" s="3">
        <v>45</v>
      </c>
      <c r="CG150" s="3">
        <v>68</v>
      </c>
      <c r="CH150" s="3">
        <v>42</v>
      </c>
      <c r="CI150" s="3">
        <v>37</v>
      </c>
      <c r="CJ150" s="3">
        <v>26</v>
      </c>
      <c r="CK150" s="3">
        <v>39</v>
      </c>
      <c r="CL150" s="3">
        <v>37</v>
      </c>
      <c r="CM150" s="3">
        <v>48</v>
      </c>
      <c r="CN150" s="3">
        <v>59</v>
      </c>
      <c r="CO150" s="3">
        <v>32</v>
      </c>
      <c r="CP150" s="3">
        <v>36</v>
      </c>
      <c r="CQ150" s="3">
        <v>21</v>
      </c>
      <c r="CR150" s="3">
        <v>44</v>
      </c>
      <c r="CS150" s="3">
        <v>42</v>
      </c>
      <c r="CT150" s="3">
        <v>52</v>
      </c>
      <c r="CU150" s="3">
        <v>104</v>
      </c>
      <c r="CV150" s="3">
        <v>83</v>
      </c>
      <c r="CW150" s="3">
        <v>33</v>
      </c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 t="s">
        <v>351</v>
      </c>
      <c r="GL150" s="2"/>
      <c r="GM150" s="2"/>
      <c r="GN150" s="2"/>
      <c r="GO150" s="2"/>
      <c r="GP150" s="2"/>
      <c r="GQ150" s="4"/>
      <c r="GR150" s="4"/>
      <c r="GS150" s="4"/>
      <c r="GT150" s="4"/>
      <c r="GU150" s="4"/>
      <c r="GV150" s="4"/>
      <c r="GW150" s="4"/>
      <c r="GX150" s="4"/>
      <c r="GY150" s="6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2.75">
      <c r="A151" s="2" t="s">
        <v>32</v>
      </c>
      <c r="B151" s="3">
        <f t="shared" si="93"/>
        <v>13542</v>
      </c>
      <c r="C151" s="3">
        <f t="shared" si="94"/>
        <v>844</v>
      </c>
      <c r="D151" s="3">
        <f t="shared" si="95"/>
        <v>1749</v>
      </c>
      <c r="E151" s="3">
        <f t="shared" si="96"/>
        <v>976</v>
      </c>
      <c r="F151" s="3">
        <f t="shared" si="100"/>
        <v>326</v>
      </c>
      <c r="G151" s="3">
        <f t="shared" si="98"/>
        <v>342</v>
      </c>
      <c r="H151" s="3">
        <f t="shared" si="99"/>
        <v>790</v>
      </c>
      <c r="I151" s="3">
        <f>SUM(CG151:CR151)</f>
        <v>1081</v>
      </c>
      <c r="J151" s="3">
        <f>SUM(CS151:DD151)</f>
        <v>1804</v>
      </c>
      <c r="K151" s="3">
        <f>SUM(DE151:DP151)</f>
        <v>996</v>
      </c>
      <c r="L151" s="3">
        <f t="shared" si="86"/>
        <v>861</v>
      </c>
      <c r="M151" s="3">
        <f t="shared" si="89"/>
        <v>1072</v>
      </c>
      <c r="N151" s="3">
        <f t="shared" si="101"/>
        <v>999</v>
      </c>
      <c r="O151" s="3">
        <f>SUM(FA151:FL151)</f>
        <v>850</v>
      </c>
      <c r="P151" s="3">
        <f>SUM(FM151:FX151)</f>
        <v>564</v>
      </c>
      <c r="Q151" s="3">
        <f t="shared" si="97"/>
        <v>288</v>
      </c>
      <c r="R151" s="2" t="s">
        <v>32</v>
      </c>
      <c r="S151" s="3"/>
      <c r="T151" s="3">
        <v>244</v>
      </c>
      <c r="U151" s="3">
        <v>195</v>
      </c>
      <c r="V151" s="3">
        <v>134</v>
      </c>
      <c r="W151" s="3">
        <v>117</v>
      </c>
      <c r="X151" s="3">
        <v>154</v>
      </c>
      <c r="Y151" s="3">
        <v>166</v>
      </c>
      <c r="Z151" s="3">
        <v>165</v>
      </c>
      <c r="AA151" s="3">
        <v>145</v>
      </c>
      <c r="AB151" s="3">
        <v>117</v>
      </c>
      <c r="AC151" s="3">
        <v>151</v>
      </c>
      <c r="AD151" s="3">
        <v>205</v>
      </c>
      <c r="AE151" s="3">
        <v>119</v>
      </c>
      <c r="AF151" s="3">
        <v>166</v>
      </c>
      <c r="AG151" s="3">
        <v>136</v>
      </c>
      <c r="AH151" s="3">
        <v>158</v>
      </c>
      <c r="AI151" s="3">
        <v>114</v>
      </c>
      <c r="AJ151" s="3">
        <v>107</v>
      </c>
      <c r="AK151" s="3">
        <v>119</v>
      </c>
      <c r="AL151" s="3">
        <v>167</v>
      </c>
      <c r="AM151" s="3">
        <v>152</v>
      </c>
      <c r="AN151" s="3">
        <v>152</v>
      </c>
      <c r="AO151" s="3">
        <v>152</v>
      </c>
      <c r="AP151" s="3">
        <v>30</v>
      </c>
      <c r="AQ151" s="3">
        <v>54</v>
      </c>
      <c r="AR151" s="3">
        <v>39</v>
      </c>
      <c r="AS151" s="3">
        <v>25</v>
      </c>
      <c r="AT151" s="3">
        <v>31</v>
      </c>
      <c r="AU151" s="3">
        <v>24</v>
      </c>
      <c r="AV151" s="3">
        <v>31</v>
      </c>
      <c r="AW151" s="3">
        <v>27</v>
      </c>
      <c r="AX151" s="3">
        <v>29</v>
      </c>
      <c r="AY151" s="3">
        <v>27</v>
      </c>
      <c r="AZ151" s="3">
        <v>29</v>
      </c>
      <c r="BA151" s="3">
        <v>36</v>
      </c>
      <c r="BB151" s="3">
        <v>25</v>
      </c>
      <c r="BC151" s="3">
        <v>23</v>
      </c>
      <c r="BD151" s="3">
        <v>25</v>
      </c>
      <c r="BE151" s="3">
        <v>33</v>
      </c>
      <c r="BF151" s="3">
        <v>29</v>
      </c>
      <c r="BG151" s="3">
        <v>18</v>
      </c>
      <c r="BH151" s="3">
        <v>25</v>
      </c>
      <c r="BI151" s="3">
        <v>43</v>
      </c>
      <c r="BJ151" s="3">
        <v>40</v>
      </c>
      <c r="BK151" s="3">
        <v>25</v>
      </c>
      <c r="BL151" s="3">
        <v>34</v>
      </c>
      <c r="BM151" s="3">
        <v>29</v>
      </c>
      <c r="BN151" s="3">
        <v>29</v>
      </c>
      <c r="BO151" s="3">
        <v>24</v>
      </c>
      <c r="BP151" s="3">
        <v>22</v>
      </c>
      <c r="BQ151" s="3">
        <v>19</v>
      </c>
      <c r="BR151" s="3">
        <v>30</v>
      </c>
      <c r="BS151" s="3">
        <v>25</v>
      </c>
      <c r="BT151" s="3">
        <v>22</v>
      </c>
      <c r="BU151" s="3">
        <v>60</v>
      </c>
      <c r="BV151" s="3">
        <v>61</v>
      </c>
      <c r="BW151" s="3">
        <v>40</v>
      </c>
      <c r="BX151" s="3">
        <v>67</v>
      </c>
      <c r="BY151" s="3">
        <v>41</v>
      </c>
      <c r="BZ151" s="3">
        <v>54</v>
      </c>
      <c r="CA151" s="3">
        <v>86</v>
      </c>
      <c r="CB151" s="3">
        <v>67</v>
      </c>
      <c r="CC151" s="3">
        <v>45</v>
      </c>
      <c r="CD151" s="3">
        <v>90</v>
      </c>
      <c r="CE151" s="3">
        <v>76</v>
      </c>
      <c r="CF151" s="3">
        <v>103</v>
      </c>
      <c r="CG151" s="3">
        <v>174</v>
      </c>
      <c r="CH151" s="3">
        <v>90</v>
      </c>
      <c r="CI151" s="3">
        <v>96</v>
      </c>
      <c r="CJ151" s="3">
        <v>52</v>
      </c>
      <c r="CK151" s="3">
        <v>52</v>
      </c>
      <c r="CL151" s="3">
        <v>86</v>
      </c>
      <c r="CM151" s="3">
        <v>62</v>
      </c>
      <c r="CN151" s="3">
        <v>65</v>
      </c>
      <c r="CO151" s="3">
        <v>58</v>
      </c>
      <c r="CP151" s="3">
        <v>77</v>
      </c>
      <c r="CQ151" s="3">
        <v>48</v>
      </c>
      <c r="CR151" s="3">
        <v>221</v>
      </c>
      <c r="CS151" s="3">
        <v>310</v>
      </c>
      <c r="CT151" s="3">
        <v>126</v>
      </c>
      <c r="CU151" s="3">
        <v>151</v>
      </c>
      <c r="CV151" s="3">
        <v>124</v>
      </c>
      <c r="CW151" s="3">
        <v>141</v>
      </c>
      <c r="CX151" s="3">
        <v>172</v>
      </c>
      <c r="CY151" s="3">
        <v>160</v>
      </c>
      <c r="CZ151" s="3">
        <v>195</v>
      </c>
      <c r="DA151" s="3">
        <v>135</v>
      </c>
      <c r="DB151" s="3">
        <v>127</v>
      </c>
      <c r="DC151" s="3">
        <v>84</v>
      </c>
      <c r="DD151" s="3">
        <v>79</v>
      </c>
      <c r="DE151" s="3">
        <v>108</v>
      </c>
      <c r="DF151" s="3">
        <v>74</v>
      </c>
      <c r="DG151" s="3">
        <v>78</v>
      </c>
      <c r="DH151" s="3">
        <v>71</v>
      </c>
      <c r="DI151" s="3">
        <v>64</v>
      </c>
      <c r="DJ151" s="3">
        <v>70</v>
      </c>
      <c r="DK151" s="3">
        <v>73</v>
      </c>
      <c r="DL151" s="3">
        <v>97</v>
      </c>
      <c r="DM151" s="3">
        <v>90</v>
      </c>
      <c r="DN151" s="3">
        <v>111</v>
      </c>
      <c r="DO151" s="3">
        <v>77</v>
      </c>
      <c r="DP151" s="3">
        <v>83</v>
      </c>
      <c r="DQ151" s="3">
        <v>123</v>
      </c>
      <c r="DR151" s="3">
        <v>95</v>
      </c>
      <c r="DS151" s="3">
        <v>60</v>
      </c>
      <c r="DT151" s="3">
        <v>57</v>
      </c>
      <c r="DU151" s="3">
        <v>69</v>
      </c>
      <c r="DV151" s="3">
        <v>42</v>
      </c>
      <c r="DW151" s="3">
        <v>61</v>
      </c>
      <c r="DX151" s="3">
        <v>75</v>
      </c>
      <c r="DY151" s="3">
        <v>55</v>
      </c>
      <c r="DZ151" s="3">
        <v>73</v>
      </c>
      <c r="EA151" s="3">
        <v>77</v>
      </c>
      <c r="EB151" s="3">
        <v>74</v>
      </c>
      <c r="EC151" s="3">
        <v>107</v>
      </c>
      <c r="ED151" s="3">
        <v>58</v>
      </c>
      <c r="EE151" s="3">
        <v>67</v>
      </c>
      <c r="EF151" s="3">
        <v>65</v>
      </c>
      <c r="EG151" s="3">
        <v>84</v>
      </c>
      <c r="EH151" s="3">
        <v>88</v>
      </c>
      <c r="EI151" s="3">
        <v>93</v>
      </c>
      <c r="EJ151" s="3">
        <v>98</v>
      </c>
      <c r="EK151" s="3">
        <v>94</v>
      </c>
      <c r="EL151" s="3">
        <v>105</v>
      </c>
      <c r="EM151" s="3">
        <v>107</v>
      </c>
      <c r="EN151" s="3">
        <v>106</v>
      </c>
      <c r="EO151" s="3">
        <v>89</v>
      </c>
      <c r="EP151" s="3">
        <v>96</v>
      </c>
      <c r="EQ151" s="3">
        <v>65</v>
      </c>
      <c r="ER151" s="3">
        <v>78</v>
      </c>
      <c r="ES151" s="3">
        <v>91</v>
      </c>
      <c r="ET151" s="3">
        <v>85</v>
      </c>
      <c r="EU151" s="3">
        <v>103</v>
      </c>
      <c r="EV151" s="3">
        <v>99</v>
      </c>
      <c r="EW151" s="3">
        <v>75</v>
      </c>
      <c r="EX151" s="3">
        <v>68</v>
      </c>
      <c r="EY151" s="3">
        <v>70</v>
      </c>
      <c r="EZ151" s="3">
        <v>80</v>
      </c>
      <c r="FA151" s="3">
        <v>83</v>
      </c>
      <c r="FB151" s="3">
        <v>48</v>
      </c>
      <c r="FC151" s="3">
        <v>60</v>
      </c>
      <c r="FD151" s="3">
        <v>49</v>
      </c>
      <c r="FE151" s="3">
        <v>63</v>
      </c>
      <c r="FF151" s="3">
        <v>95</v>
      </c>
      <c r="FG151" s="3">
        <v>80</v>
      </c>
      <c r="FH151" s="3">
        <v>126</v>
      </c>
      <c r="FI151" s="3">
        <v>67</v>
      </c>
      <c r="FJ151" s="3">
        <v>68</v>
      </c>
      <c r="FK151" s="3">
        <v>48</v>
      </c>
      <c r="FL151" s="3">
        <v>63</v>
      </c>
      <c r="FM151" s="3">
        <v>64</v>
      </c>
      <c r="FN151" s="3">
        <v>46</v>
      </c>
      <c r="FO151" s="3">
        <v>42</v>
      </c>
      <c r="FP151" s="3">
        <v>48</v>
      </c>
      <c r="FQ151" s="3">
        <v>50</v>
      </c>
      <c r="FR151" s="3">
        <v>56</v>
      </c>
      <c r="FS151" s="3">
        <v>60</v>
      </c>
      <c r="FT151" s="3">
        <v>43</v>
      </c>
      <c r="FU151" s="3">
        <v>34</v>
      </c>
      <c r="FV151" s="3">
        <v>37</v>
      </c>
      <c r="FW151" s="3">
        <v>32</v>
      </c>
      <c r="FX151" s="3">
        <v>52</v>
      </c>
      <c r="FY151" s="2">
        <v>24</v>
      </c>
      <c r="FZ151" s="2">
        <v>27</v>
      </c>
      <c r="GA151" s="2">
        <v>21</v>
      </c>
      <c r="GB151" s="2">
        <v>31</v>
      </c>
      <c r="GC151" s="2">
        <v>35</v>
      </c>
      <c r="GD151" s="2">
        <v>26</v>
      </c>
      <c r="GE151" s="2">
        <v>9</v>
      </c>
      <c r="GF151" s="2">
        <v>40</v>
      </c>
      <c r="GG151" s="2">
        <v>25</v>
      </c>
      <c r="GH151" s="2">
        <v>20</v>
      </c>
      <c r="GI151" s="2">
        <v>20</v>
      </c>
      <c r="GJ151" s="2">
        <v>10</v>
      </c>
      <c r="GK151" s="2" t="s">
        <v>32</v>
      </c>
      <c r="GL151" s="2"/>
      <c r="GM151" s="2"/>
      <c r="GN151" s="2"/>
      <c r="GO151" s="2"/>
      <c r="GP151" s="2"/>
      <c r="GQ151" s="4"/>
      <c r="GR151" s="4"/>
      <c r="GS151" s="4"/>
      <c r="GT151" s="4"/>
      <c r="GU151" s="4"/>
      <c r="GV151" s="4"/>
      <c r="GW151" s="4"/>
      <c r="GX151" s="4"/>
      <c r="GY151" s="6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2.75">
      <c r="A152" s="2" t="s">
        <v>158</v>
      </c>
      <c r="B152" s="3">
        <f t="shared" si="93"/>
        <v>12018</v>
      </c>
      <c r="C152" s="3">
        <f t="shared" si="94"/>
        <v>770</v>
      </c>
      <c r="D152" s="3">
        <f t="shared" si="95"/>
        <v>1562</v>
      </c>
      <c r="E152" s="3">
        <f t="shared" si="96"/>
        <v>753</v>
      </c>
      <c r="F152" s="3">
        <f t="shared" si="100"/>
        <v>678</v>
      </c>
      <c r="G152" s="3">
        <f t="shared" si="98"/>
        <v>1062</v>
      </c>
      <c r="H152" s="3">
        <f t="shared" si="99"/>
        <v>1016</v>
      </c>
      <c r="I152" s="3">
        <f>SUM(CG152:CR152)</f>
        <v>775</v>
      </c>
      <c r="J152" s="3">
        <f>SUM(CS152:DD152)</f>
        <v>1208</v>
      </c>
      <c r="K152" s="3">
        <f>SUM(DE152:DP152)</f>
        <v>1291</v>
      </c>
      <c r="L152" s="3">
        <f t="shared" si="86"/>
        <v>998</v>
      </c>
      <c r="M152" s="3">
        <f t="shared" si="89"/>
        <v>1036</v>
      </c>
      <c r="N152" s="3">
        <f t="shared" si="101"/>
        <v>756</v>
      </c>
      <c r="O152" s="3">
        <f>SUM(FA152:FL152)</f>
        <v>113</v>
      </c>
      <c r="P152" s="3"/>
      <c r="Q152" s="3"/>
      <c r="R152" s="2" t="s">
        <v>158</v>
      </c>
      <c r="S152" s="3"/>
      <c r="T152" s="3">
        <v>216</v>
      </c>
      <c r="U152" s="3">
        <v>178</v>
      </c>
      <c r="V152" s="3">
        <v>119</v>
      </c>
      <c r="W152" s="3">
        <v>111</v>
      </c>
      <c r="X152" s="3">
        <v>146</v>
      </c>
      <c r="Y152" s="3">
        <v>127</v>
      </c>
      <c r="Z152" s="3">
        <v>149</v>
      </c>
      <c r="AA152" s="3">
        <v>106</v>
      </c>
      <c r="AB152" s="3">
        <v>107</v>
      </c>
      <c r="AC152" s="3">
        <v>131</v>
      </c>
      <c r="AD152" s="3">
        <v>182</v>
      </c>
      <c r="AE152" s="3">
        <v>119</v>
      </c>
      <c r="AF152" s="3">
        <v>183</v>
      </c>
      <c r="AG152" s="3">
        <v>125</v>
      </c>
      <c r="AH152" s="3">
        <v>145</v>
      </c>
      <c r="AI152" s="3">
        <v>103</v>
      </c>
      <c r="AJ152" s="3">
        <v>85</v>
      </c>
      <c r="AK152" s="3">
        <v>100</v>
      </c>
      <c r="AL152" s="3">
        <v>108</v>
      </c>
      <c r="AM152" s="3">
        <v>97</v>
      </c>
      <c r="AN152" s="3">
        <v>97</v>
      </c>
      <c r="AO152" s="3">
        <v>97</v>
      </c>
      <c r="AP152" s="3">
        <v>25</v>
      </c>
      <c r="AQ152" s="3">
        <v>37</v>
      </c>
      <c r="AR152" s="3">
        <v>35</v>
      </c>
      <c r="AS152" s="3">
        <v>28</v>
      </c>
      <c r="AT152" s="3">
        <v>50</v>
      </c>
      <c r="AU152" s="3">
        <v>35</v>
      </c>
      <c r="AV152" s="3">
        <v>44</v>
      </c>
      <c r="AW152" s="3">
        <v>45</v>
      </c>
      <c r="AX152" s="3">
        <v>37</v>
      </c>
      <c r="AY152" s="3">
        <v>39</v>
      </c>
      <c r="AZ152" s="3">
        <v>33</v>
      </c>
      <c r="BA152" s="3">
        <v>41</v>
      </c>
      <c r="BB152" s="3">
        <v>72</v>
      </c>
      <c r="BC152" s="3">
        <v>58</v>
      </c>
      <c r="BD152" s="3">
        <v>53</v>
      </c>
      <c r="BE152" s="3">
        <v>47</v>
      </c>
      <c r="BF152" s="3">
        <v>61</v>
      </c>
      <c r="BG152" s="3">
        <v>86</v>
      </c>
      <c r="BH152" s="3">
        <v>106</v>
      </c>
      <c r="BI152" s="3">
        <v>177</v>
      </c>
      <c r="BJ152" s="3">
        <v>129</v>
      </c>
      <c r="BK152" s="3">
        <v>117</v>
      </c>
      <c r="BL152" s="3">
        <v>121</v>
      </c>
      <c r="BM152" s="3">
        <v>97</v>
      </c>
      <c r="BN152" s="3">
        <v>116</v>
      </c>
      <c r="BO152" s="3">
        <v>46</v>
      </c>
      <c r="BP152" s="3">
        <v>50</v>
      </c>
      <c r="BQ152" s="3">
        <v>46</v>
      </c>
      <c r="BR152" s="3">
        <v>72</v>
      </c>
      <c r="BS152" s="3">
        <v>44</v>
      </c>
      <c r="BT152" s="3">
        <v>47</v>
      </c>
      <c r="BU152" s="3">
        <v>75</v>
      </c>
      <c r="BV152" s="3">
        <v>76</v>
      </c>
      <c r="BW152" s="3">
        <v>76</v>
      </c>
      <c r="BX152" s="3">
        <v>33</v>
      </c>
      <c r="BY152" s="3">
        <v>62</v>
      </c>
      <c r="BZ152" s="3">
        <v>100</v>
      </c>
      <c r="CA152" s="3">
        <v>140</v>
      </c>
      <c r="CB152" s="3">
        <v>94</v>
      </c>
      <c r="CC152" s="3">
        <v>71</v>
      </c>
      <c r="CD152" s="3">
        <v>136</v>
      </c>
      <c r="CE152" s="3">
        <v>87</v>
      </c>
      <c r="CF152" s="3">
        <v>66</v>
      </c>
      <c r="CG152" s="3">
        <v>90</v>
      </c>
      <c r="CH152" s="3">
        <v>95</v>
      </c>
      <c r="CI152" s="3">
        <v>66</v>
      </c>
      <c r="CJ152" s="3">
        <v>40</v>
      </c>
      <c r="CK152" s="3">
        <v>47</v>
      </c>
      <c r="CL152" s="3">
        <v>58</v>
      </c>
      <c r="CM152" s="3">
        <v>76</v>
      </c>
      <c r="CN152" s="3">
        <v>65</v>
      </c>
      <c r="CO152" s="3">
        <v>56</v>
      </c>
      <c r="CP152" s="3">
        <v>57</v>
      </c>
      <c r="CQ152" s="3">
        <v>54</v>
      </c>
      <c r="CR152" s="3">
        <v>71</v>
      </c>
      <c r="CS152" s="3">
        <v>75</v>
      </c>
      <c r="CT152" s="3">
        <v>80</v>
      </c>
      <c r="CU152" s="3">
        <v>104</v>
      </c>
      <c r="CV152" s="3">
        <v>104</v>
      </c>
      <c r="CW152" s="3">
        <v>101</v>
      </c>
      <c r="CX152" s="3">
        <v>106</v>
      </c>
      <c r="CY152" s="3">
        <v>98</v>
      </c>
      <c r="CZ152" s="3">
        <v>112</v>
      </c>
      <c r="DA152" s="3">
        <v>115</v>
      </c>
      <c r="DB152" s="3">
        <v>107</v>
      </c>
      <c r="DC152" s="3">
        <v>93</v>
      </c>
      <c r="DD152" s="3">
        <v>113</v>
      </c>
      <c r="DE152" s="3">
        <v>103</v>
      </c>
      <c r="DF152" s="3">
        <v>93</v>
      </c>
      <c r="DG152" s="3">
        <v>106</v>
      </c>
      <c r="DH152" s="3">
        <v>101</v>
      </c>
      <c r="DI152" s="3">
        <v>98</v>
      </c>
      <c r="DJ152" s="3">
        <v>117</v>
      </c>
      <c r="DK152" s="3">
        <v>97</v>
      </c>
      <c r="DL152" s="3">
        <v>135</v>
      </c>
      <c r="DM152" s="3">
        <v>188</v>
      </c>
      <c r="DN152" s="3">
        <v>89</v>
      </c>
      <c r="DO152" s="3">
        <v>86</v>
      </c>
      <c r="DP152" s="3">
        <v>78</v>
      </c>
      <c r="DQ152" s="3">
        <v>106</v>
      </c>
      <c r="DR152" s="3">
        <v>90</v>
      </c>
      <c r="DS152" s="3">
        <v>85</v>
      </c>
      <c r="DT152" s="3">
        <v>82</v>
      </c>
      <c r="DU152" s="3">
        <v>74</v>
      </c>
      <c r="DV152" s="3">
        <v>62</v>
      </c>
      <c r="DW152" s="3">
        <v>76</v>
      </c>
      <c r="DX152" s="3">
        <v>107</v>
      </c>
      <c r="DY152" s="3">
        <v>95</v>
      </c>
      <c r="DZ152" s="3">
        <v>74</v>
      </c>
      <c r="EA152" s="3">
        <v>64</v>
      </c>
      <c r="EB152" s="3">
        <v>83</v>
      </c>
      <c r="EC152" s="3">
        <v>119</v>
      </c>
      <c r="ED152" s="3">
        <v>66</v>
      </c>
      <c r="EE152" s="3">
        <v>96</v>
      </c>
      <c r="EF152" s="3">
        <v>83</v>
      </c>
      <c r="EG152" s="3">
        <v>90</v>
      </c>
      <c r="EH152" s="3">
        <v>107</v>
      </c>
      <c r="EI152" s="3">
        <v>96</v>
      </c>
      <c r="EJ152" s="3">
        <v>78</v>
      </c>
      <c r="EK152" s="3">
        <v>70</v>
      </c>
      <c r="EL152" s="3">
        <v>70</v>
      </c>
      <c r="EM152" s="3">
        <v>71</v>
      </c>
      <c r="EN152" s="3">
        <v>90</v>
      </c>
      <c r="EO152" s="3">
        <v>92</v>
      </c>
      <c r="EP152" s="3">
        <v>64</v>
      </c>
      <c r="EQ152" s="3">
        <v>56</v>
      </c>
      <c r="ER152" s="3">
        <v>59</v>
      </c>
      <c r="ES152" s="3">
        <v>70</v>
      </c>
      <c r="ET152" s="3">
        <v>55</v>
      </c>
      <c r="EU152" s="3">
        <v>59</v>
      </c>
      <c r="EV152" s="3">
        <v>73</v>
      </c>
      <c r="EW152" s="3">
        <v>61</v>
      </c>
      <c r="EX152" s="3">
        <v>62</v>
      </c>
      <c r="EY152" s="3">
        <v>49</v>
      </c>
      <c r="EZ152" s="3">
        <v>56</v>
      </c>
      <c r="FA152" s="3">
        <v>52</v>
      </c>
      <c r="FB152" s="3">
        <v>40</v>
      </c>
      <c r="FC152" s="3">
        <v>21</v>
      </c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 t="s">
        <v>158</v>
      </c>
      <c r="GL152" s="2"/>
      <c r="GM152" s="2"/>
      <c r="GN152" s="2"/>
      <c r="GO152" s="2"/>
      <c r="GP152" s="2"/>
      <c r="GQ152" s="4"/>
      <c r="GR152" s="4"/>
      <c r="GS152" s="4"/>
      <c r="GT152" s="4"/>
      <c r="GU152" s="4"/>
      <c r="GV152" s="4"/>
      <c r="GW152" s="4"/>
      <c r="GX152" s="4"/>
      <c r="GY152" s="6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2.75">
      <c r="A153" s="2" t="s">
        <v>381</v>
      </c>
      <c r="B153" s="3">
        <f t="shared" si="93"/>
        <v>4081</v>
      </c>
      <c r="C153" s="3">
        <f t="shared" si="94"/>
        <v>815</v>
      </c>
      <c r="D153" s="3">
        <f t="shared" si="95"/>
        <v>1601</v>
      </c>
      <c r="E153" s="3">
        <f t="shared" si="96"/>
        <v>701</v>
      </c>
      <c r="F153" s="3">
        <f t="shared" si="100"/>
        <v>261</v>
      </c>
      <c r="G153" s="3">
        <f t="shared" si="98"/>
        <v>374</v>
      </c>
      <c r="H153" s="3">
        <f t="shared" si="99"/>
        <v>329</v>
      </c>
      <c r="I153" s="3"/>
      <c r="J153" s="3"/>
      <c r="K153" s="3"/>
      <c r="L153" s="3"/>
      <c r="M153" s="3"/>
      <c r="N153" s="3"/>
      <c r="O153" s="3"/>
      <c r="P153" s="3"/>
      <c r="Q153" s="3"/>
      <c r="R153" s="2" t="s">
        <v>381</v>
      </c>
      <c r="S153" s="3"/>
      <c r="T153" s="3">
        <v>251</v>
      </c>
      <c r="U153" s="3">
        <v>170</v>
      </c>
      <c r="V153" s="3">
        <v>141</v>
      </c>
      <c r="W153" s="3">
        <v>116</v>
      </c>
      <c r="X153" s="3">
        <v>137</v>
      </c>
      <c r="Y153" s="3">
        <v>157</v>
      </c>
      <c r="Z153" s="3">
        <v>123</v>
      </c>
      <c r="AA153" s="3">
        <v>107</v>
      </c>
      <c r="AB153" s="3">
        <v>119</v>
      </c>
      <c r="AC153" s="3">
        <v>137</v>
      </c>
      <c r="AD153" s="3">
        <v>201</v>
      </c>
      <c r="AE153" s="3">
        <v>125</v>
      </c>
      <c r="AF153" s="3">
        <v>153</v>
      </c>
      <c r="AG153" s="3">
        <v>132</v>
      </c>
      <c r="AH153" s="3">
        <v>128</v>
      </c>
      <c r="AI153" s="3">
        <v>116</v>
      </c>
      <c r="AJ153" s="3">
        <v>103</v>
      </c>
      <c r="AK153" s="3">
        <v>94</v>
      </c>
      <c r="AL153" s="3">
        <v>120</v>
      </c>
      <c r="AM153" s="3">
        <v>105</v>
      </c>
      <c r="AN153" s="3">
        <v>105</v>
      </c>
      <c r="AO153" s="3">
        <v>105</v>
      </c>
      <c r="AP153" s="3">
        <v>27</v>
      </c>
      <c r="AQ153" s="3">
        <v>32</v>
      </c>
      <c r="AR153" s="3">
        <v>22</v>
      </c>
      <c r="AS153" s="3">
        <v>23</v>
      </c>
      <c r="AT153" s="3">
        <v>21</v>
      </c>
      <c r="AU153" s="3">
        <v>19</v>
      </c>
      <c r="AV153" s="3">
        <v>28</v>
      </c>
      <c r="AW153" s="3">
        <v>20</v>
      </c>
      <c r="AX153" s="3">
        <v>18</v>
      </c>
      <c r="AY153" s="3">
        <v>23</v>
      </c>
      <c r="AZ153" s="3">
        <v>25</v>
      </c>
      <c r="BA153" s="3">
        <v>20</v>
      </c>
      <c r="BB153" s="3">
        <v>31</v>
      </c>
      <c r="BC153" s="3">
        <v>21</v>
      </c>
      <c r="BD153" s="3">
        <v>24</v>
      </c>
      <c r="BE153" s="3">
        <v>27</v>
      </c>
      <c r="BF153" s="3">
        <v>24</v>
      </c>
      <c r="BG153" s="3">
        <v>17</v>
      </c>
      <c r="BH153" s="3">
        <v>11</v>
      </c>
      <c r="BI153" s="3">
        <v>31</v>
      </c>
      <c r="BJ153" s="3">
        <v>24</v>
      </c>
      <c r="BK153" s="3">
        <v>41</v>
      </c>
      <c r="BL153" s="3">
        <v>29</v>
      </c>
      <c r="BM153" s="3">
        <v>28</v>
      </c>
      <c r="BN153" s="3">
        <v>18</v>
      </c>
      <c r="BO153" s="3">
        <v>26</v>
      </c>
      <c r="BP153" s="3">
        <v>32</v>
      </c>
      <c r="BQ153" s="3">
        <v>37</v>
      </c>
      <c r="BR153" s="3">
        <v>35</v>
      </c>
      <c r="BS153" s="3">
        <v>30</v>
      </c>
      <c r="BT153" s="3">
        <v>43</v>
      </c>
      <c r="BU153" s="3">
        <v>98</v>
      </c>
      <c r="BV153" s="3">
        <v>75</v>
      </c>
      <c r="BW153" s="3">
        <v>86</v>
      </c>
      <c r="BX153" s="3">
        <v>70</v>
      </c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 t="s">
        <v>381</v>
      </c>
      <c r="GL153" s="2"/>
      <c r="GM153" s="2"/>
      <c r="GN153" s="2"/>
      <c r="GO153" s="2"/>
      <c r="GP153" s="2"/>
      <c r="GQ153" s="4"/>
      <c r="GR153" s="4"/>
      <c r="GS153" s="4"/>
      <c r="GT153" s="4"/>
      <c r="GU153" s="4"/>
      <c r="GV153" s="4"/>
      <c r="GW153" s="4"/>
      <c r="GX153" s="4"/>
      <c r="GY153" s="6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2.75">
      <c r="A154" s="2" t="s">
        <v>472</v>
      </c>
      <c r="B154" s="3">
        <f t="shared" si="93"/>
        <v>2062</v>
      </c>
      <c r="C154" s="3">
        <f t="shared" si="94"/>
        <v>1200</v>
      </c>
      <c r="D154" s="3">
        <f t="shared" si="95"/>
        <v>862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2" t="s">
        <v>472</v>
      </c>
      <c r="S154" s="3"/>
      <c r="T154" s="3">
        <v>315</v>
      </c>
      <c r="U154" s="3">
        <v>313</v>
      </c>
      <c r="V154" s="3">
        <v>208</v>
      </c>
      <c r="W154" s="3">
        <v>186</v>
      </c>
      <c r="X154" s="3">
        <v>178</v>
      </c>
      <c r="Y154" s="3">
        <v>185</v>
      </c>
      <c r="Z154" s="3">
        <v>226</v>
      </c>
      <c r="AA154" s="3">
        <v>193</v>
      </c>
      <c r="AB154" s="3">
        <v>211</v>
      </c>
      <c r="AC154" s="3">
        <v>47</v>
      </c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4"/>
      <c r="GR154" s="4"/>
      <c r="GS154" s="4"/>
      <c r="GT154" s="4"/>
      <c r="GU154" s="4"/>
      <c r="GV154" s="4"/>
      <c r="GW154" s="4"/>
      <c r="GX154" s="4"/>
      <c r="GY154" s="6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2.75">
      <c r="A155" s="2" t="s">
        <v>297</v>
      </c>
      <c r="B155" s="3">
        <f t="shared" si="93"/>
        <v>4908</v>
      </c>
      <c r="C155" s="3">
        <f t="shared" si="94"/>
        <v>819</v>
      </c>
      <c r="D155" s="3">
        <f t="shared" si="95"/>
        <v>1602</v>
      </c>
      <c r="E155" s="3">
        <f t="shared" si="96"/>
        <v>641</v>
      </c>
      <c r="F155" s="3">
        <f t="shared" si="100"/>
        <v>276</v>
      </c>
      <c r="G155" s="3">
        <f t="shared" si="98"/>
        <v>306</v>
      </c>
      <c r="H155" s="3">
        <f t="shared" si="99"/>
        <v>459</v>
      </c>
      <c r="I155" s="3">
        <f aca="true" t="shared" si="102" ref="I155:I160">SUM(CG155:CR155)</f>
        <v>508</v>
      </c>
      <c r="J155" s="3">
        <f aca="true" t="shared" si="103" ref="J155:J160">SUM(CS155:DD155)</f>
        <v>297</v>
      </c>
      <c r="K155" s="3"/>
      <c r="L155" s="3"/>
      <c r="M155" s="3"/>
      <c r="N155" s="3"/>
      <c r="O155" s="3"/>
      <c r="P155" s="3"/>
      <c r="Q155" s="3"/>
      <c r="R155" s="2" t="s">
        <v>297</v>
      </c>
      <c r="S155" s="3"/>
      <c r="T155" s="3">
        <v>241</v>
      </c>
      <c r="U155" s="3">
        <v>197</v>
      </c>
      <c r="V155" s="3">
        <v>118</v>
      </c>
      <c r="W155" s="3">
        <v>117</v>
      </c>
      <c r="X155" s="3">
        <v>146</v>
      </c>
      <c r="Y155" s="3">
        <v>148</v>
      </c>
      <c r="Z155" s="3">
        <v>139</v>
      </c>
      <c r="AA155" s="3">
        <v>114</v>
      </c>
      <c r="AB155" s="3">
        <v>130</v>
      </c>
      <c r="AC155" s="3">
        <v>122</v>
      </c>
      <c r="AD155" s="3">
        <v>211</v>
      </c>
      <c r="AE155" s="3">
        <v>121</v>
      </c>
      <c r="AF155" s="3">
        <v>156</v>
      </c>
      <c r="AG155" s="3">
        <v>136</v>
      </c>
      <c r="AH155" s="3">
        <v>138</v>
      </c>
      <c r="AI155" s="3">
        <v>99</v>
      </c>
      <c r="AJ155" s="3">
        <v>88</v>
      </c>
      <c r="AK155" s="3">
        <v>98</v>
      </c>
      <c r="AL155" s="3">
        <v>92</v>
      </c>
      <c r="AM155" s="3">
        <v>94</v>
      </c>
      <c r="AN155" s="3">
        <v>94</v>
      </c>
      <c r="AO155" s="3">
        <v>94</v>
      </c>
      <c r="AP155" s="3">
        <v>14</v>
      </c>
      <c r="AQ155" s="3">
        <v>22</v>
      </c>
      <c r="AR155" s="3">
        <v>13</v>
      </c>
      <c r="AS155" s="3">
        <v>20</v>
      </c>
      <c r="AT155" s="3">
        <v>25</v>
      </c>
      <c r="AU155" s="3">
        <v>44</v>
      </c>
      <c r="AV155" s="3">
        <v>31</v>
      </c>
      <c r="AW155" s="3">
        <v>26</v>
      </c>
      <c r="AX155" s="3">
        <v>23</v>
      </c>
      <c r="AY155" s="3">
        <v>24</v>
      </c>
      <c r="AZ155" s="3">
        <v>12</v>
      </c>
      <c r="BA155" s="3">
        <v>23</v>
      </c>
      <c r="BB155" s="3">
        <v>20</v>
      </c>
      <c r="BC155" s="3">
        <v>28</v>
      </c>
      <c r="BD155" s="3">
        <v>28</v>
      </c>
      <c r="BE155" s="3">
        <v>35</v>
      </c>
      <c r="BF155" s="3">
        <v>21</v>
      </c>
      <c r="BG155" s="3">
        <v>15</v>
      </c>
      <c r="BH155" s="3">
        <v>21</v>
      </c>
      <c r="BI155" s="3">
        <v>32</v>
      </c>
      <c r="BJ155" s="3">
        <v>28</v>
      </c>
      <c r="BK155" s="3">
        <v>33</v>
      </c>
      <c r="BL155" s="3">
        <v>53</v>
      </c>
      <c r="BM155" s="3">
        <v>34</v>
      </c>
      <c r="BN155" s="3">
        <v>20</v>
      </c>
      <c r="BO155" s="3">
        <v>16</v>
      </c>
      <c r="BP155" s="3">
        <v>21</v>
      </c>
      <c r="BQ155" s="3">
        <v>19</v>
      </c>
      <c r="BR155" s="3">
        <v>12</v>
      </c>
      <c r="BS155" s="3">
        <v>20</v>
      </c>
      <c r="BT155" s="3">
        <v>18</v>
      </c>
      <c r="BU155" s="3">
        <v>30</v>
      </c>
      <c r="BV155" s="3">
        <v>24</v>
      </c>
      <c r="BW155" s="3">
        <v>88</v>
      </c>
      <c r="BX155" s="3">
        <v>33</v>
      </c>
      <c r="BY155" s="3">
        <v>31</v>
      </c>
      <c r="BZ155" s="3">
        <v>32</v>
      </c>
      <c r="CA155" s="3">
        <v>67</v>
      </c>
      <c r="CB155" s="3">
        <v>22</v>
      </c>
      <c r="CC155" s="3">
        <v>31</v>
      </c>
      <c r="CD155" s="3">
        <v>53</v>
      </c>
      <c r="CE155" s="3">
        <v>24</v>
      </c>
      <c r="CF155" s="3">
        <v>24</v>
      </c>
      <c r="CG155" s="3">
        <v>33</v>
      </c>
      <c r="CH155" s="3">
        <v>32</v>
      </c>
      <c r="CI155" s="3">
        <v>22</v>
      </c>
      <c r="CJ155" s="3">
        <v>26</v>
      </c>
      <c r="CK155" s="3">
        <v>41</v>
      </c>
      <c r="CL155" s="3">
        <v>67</v>
      </c>
      <c r="CM155" s="3">
        <v>52</v>
      </c>
      <c r="CN155" s="3">
        <v>70</v>
      </c>
      <c r="CO155" s="3">
        <v>42</v>
      </c>
      <c r="CP155" s="3">
        <v>43</v>
      </c>
      <c r="CQ155" s="3">
        <v>40</v>
      </c>
      <c r="CR155" s="3">
        <v>40</v>
      </c>
      <c r="CS155" s="3">
        <v>41</v>
      </c>
      <c r="CT155" s="3">
        <v>51</v>
      </c>
      <c r="CU155" s="3">
        <v>102</v>
      </c>
      <c r="CV155" s="3">
        <v>72</v>
      </c>
      <c r="CW155" s="3">
        <v>31</v>
      </c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 t="s">
        <v>297</v>
      </c>
      <c r="GL155" s="2"/>
      <c r="GM155" s="2"/>
      <c r="GN155" s="2"/>
      <c r="GO155" s="2"/>
      <c r="GP155" s="2"/>
      <c r="GQ155" s="4"/>
      <c r="GR155" s="4"/>
      <c r="GS155" s="4"/>
      <c r="GT155" s="4"/>
      <c r="GU155" s="4"/>
      <c r="GV155" s="4"/>
      <c r="GW155" s="4"/>
      <c r="GX155" s="4"/>
      <c r="GY155" s="6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2.75">
      <c r="A156" s="2" t="s">
        <v>35</v>
      </c>
      <c r="B156" s="3">
        <f t="shared" si="93"/>
        <v>14323</v>
      </c>
      <c r="C156" s="3">
        <f t="shared" si="94"/>
        <v>692</v>
      </c>
      <c r="D156" s="3">
        <f t="shared" si="95"/>
        <v>1533</v>
      </c>
      <c r="E156" s="3">
        <f t="shared" si="96"/>
        <v>795</v>
      </c>
      <c r="F156" s="3">
        <f t="shared" si="100"/>
        <v>317</v>
      </c>
      <c r="G156" s="3">
        <f aca="true" t="shared" si="104" ref="G156:G226">SUM(BI156:BT156)</f>
        <v>380</v>
      </c>
      <c r="H156" s="3">
        <f t="shared" si="99"/>
        <v>786</v>
      </c>
      <c r="I156" s="3">
        <f t="shared" si="102"/>
        <v>819</v>
      </c>
      <c r="J156" s="3">
        <f t="shared" si="103"/>
        <v>1333</v>
      </c>
      <c r="K156" s="3">
        <f>SUM(DE156:DP156)</f>
        <v>1288</v>
      </c>
      <c r="L156" s="3">
        <f t="shared" si="86"/>
        <v>1196</v>
      </c>
      <c r="M156" s="3">
        <f t="shared" si="89"/>
        <v>1279</v>
      </c>
      <c r="N156" s="3">
        <f t="shared" si="101"/>
        <v>1534</v>
      </c>
      <c r="O156" s="3">
        <f>SUM(FA156:FL156)</f>
        <v>1284</v>
      </c>
      <c r="P156" s="3">
        <f>SUM(FM156:FX156)</f>
        <v>711</v>
      </c>
      <c r="Q156" s="3">
        <f>SUM(FY156:GJ156)</f>
        <v>376</v>
      </c>
      <c r="R156" s="2" t="s">
        <v>35</v>
      </c>
      <c r="S156" s="3"/>
      <c r="T156" s="3">
        <v>195</v>
      </c>
      <c r="U156" s="3">
        <v>154</v>
      </c>
      <c r="V156" s="3">
        <v>106</v>
      </c>
      <c r="W156" s="3">
        <v>105</v>
      </c>
      <c r="X156" s="3">
        <v>132</v>
      </c>
      <c r="Y156" s="3">
        <v>147</v>
      </c>
      <c r="Z156" s="3">
        <v>138</v>
      </c>
      <c r="AA156" s="3">
        <v>106</v>
      </c>
      <c r="AB156" s="3">
        <v>111</v>
      </c>
      <c r="AC156" s="3">
        <v>117</v>
      </c>
      <c r="AD156" s="3">
        <v>195</v>
      </c>
      <c r="AE156" s="3">
        <v>113</v>
      </c>
      <c r="AF156" s="3">
        <v>146</v>
      </c>
      <c r="AG156" s="3">
        <v>131</v>
      </c>
      <c r="AH156" s="3">
        <v>140</v>
      </c>
      <c r="AI156" s="3">
        <v>104</v>
      </c>
      <c r="AJ156" s="3">
        <v>85</v>
      </c>
      <c r="AK156" s="3">
        <v>91</v>
      </c>
      <c r="AL156" s="3">
        <v>108</v>
      </c>
      <c r="AM156" s="3">
        <v>125</v>
      </c>
      <c r="AN156" s="3">
        <v>125</v>
      </c>
      <c r="AO156" s="3">
        <v>125</v>
      </c>
      <c r="AP156" s="3">
        <v>40</v>
      </c>
      <c r="AQ156" s="3">
        <v>34</v>
      </c>
      <c r="AR156" s="3">
        <v>30</v>
      </c>
      <c r="AS156" s="3">
        <v>25</v>
      </c>
      <c r="AT156" s="3">
        <v>25</v>
      </c>
      <c r="AU156" s="3">
        <v>25</v>
      </c>
      <c r="AV156" s="3">
        <v>42</v>
      </c>
      <c r="AW156" s="3">
        <v>22</v>
      </c>
      <c r="AX156" s="3">
        <v>28</v>
      </c>
      <c r="AY156" s="3">
        <v>27</v>
      </c>
      <c r="AZ156" s="3">
        <v>25</v>
      </c>
      <c r="BA156" s="3">
        <v>22</v>
      </c>
      <c r="BB156" s="3">
        <v>18</v>
      </c>
      <c r="BC156" s="3">
        <v>33</v>
      </c>
      <c r="BD156" s="3">
        <v>30</v>
      </c>
      <c r="BE156" s="3">
        <v>40</v>
      </c>
      <c r="BF156" s="3">
        <v>34</v>
      </c>
      <c r="BG156" s="3">
        <v>20</v>
      </c>
      <c r="BH156" s="3">
        <v>18</v>
      </c>
      <c r="BI156" s="3">
        <v>34</v>
      </c>
      <c r="BJ156" s="3">
        <v>36</v>
      </c>
      <c r="BK156" s="3">
        <v>34</v>
      </c>
      <c r="BL156" s="3">
        <v>22</v>
      </c>
      <c r="BM156" s="3">
        <v>24</v>
      </c>
      <c r="BN156" s="3">
        <v>36</v>
      </c>
      <c r="BO156" s="3">
        <v>32</v>
      </c>
      <c r="BP156" s="3">
        <v>39</v>
      </c>
      <c r="BQ156" s="3">
        <v>39</v>
      </c>
      <c r="BR156" s="3">
        <v>39</v>
      </c>
      <c r="BS156" s="3">
        <v>23</v>
      </c>
      <c r="BT156" s="3">
        <v>22</v>
      </c>
      <c r="BU156" s="3">
        <v>55</v>
      </c>
      <c r="BV156" s="3">
        <v>51</v>
      </c>
      <c r="BW156" s="3">
        <v>57</v>
      </c>
      <c r="BX156" s="3">
        <v>70</v>
      </c>
      <c r="BY156" s="3">
        <v>56</v>
      </c>
      <c r="BZ156" s="3">
        <v>69</v>
      </c>
      <c r="CA156" s="3">
        <v>110</v>
      </c>
      <c r="CB156" s="3">
        <v>58</v>
      </c>
      <c r="CC156" s="3">
        <v>68</v>
      </c>
      <c r="CD156" s="3">
        <v>77</v>
      </c>
      <c r="CE156" s="3">
        <v>52</v>
      </c>
      <c r="CF156" s="3">
        <v>63</v>
      </c>
      <c r="CG156" s="3">
        <v>90</v>
      </c>
      <c r="CH156" s="3">
        <v>119</v>
      </c>
      <c r="CI156" s="3">
        <v>61</v>
      </c>
      <c r="CJ156" s="3">
        <v>51</v>
      </c>
      <c r="CK156" s="3">
        <v>45</v>
      </c>
      <c r="CL156" s="3">
        <v>49</v>
      </c>
      <c r="CM156" s="3">
        <v>55</v>
      </c>
      <c r="CN156" s="3">
        <v>74</v>
      </c>
      <c r="CO156" s="3">
        <v>71</v>
      </c>
      <c r="CP156" s="3">
        <v>65</v>
      </c>
      <c r="CQ156" s="3">
        <v>56</v>
      </c>
      <c r="CR156" s="3">
        <v>83</v>
      </c>
      <c r="CS156" s="3">
        <v>94</v>
      </c>
      <c r="CT156" s="3">
        <v>68</v>
      </c>
      <c r="CU156" s="3">
        <v>115</v>
      </c>
      <c r="CV156" s="3">
        <v>101</v>
      </c>
      <c r="CW156" s="3">
        <v>104</v>
      </c>
      <c r="CX156" s="3">
        <v>106</v>
      </c>
      <c r="CY156" s="3">
        <v>117</v>
      </c>
      <c r="CZ156" s="3">
        <v>109</v>
      </c>
      <c r="DA156" s="3">
        <v>122</v>
      </c>
      <c r="DB156" s="3">
        <v>124</v>
      </c>
      <c r="DC156" s="3">
        <v>114</v>
      </c>
      <c r="DD156" s="3">
        <v>159</v>
      </c>
      <c r="DE156" s="3">
        <v>162</v>
      </c>
      <c r="DF156" s="3">
        <v>133</v>
      </c>
      <c r="DG156" s="3">
        <v>81</v>
      </c>
      <c r="DH156" s="3">
        <v>85</v>
      </c>
      <c r="DI156" s="3">
        <v>88</v>
      </c>
      <c r="DJ156" s="3">
        <v>101</v>
      </c>
      <c r="DK156" s="3">
        <v>82</v>
      </c>
      <c r="DL156" s="3">
        <v>124</v>
      </c>
      <c r="DM156" s="3">
        <v>107</v>
      </c>
      <c r="DN156" s="3">
        <v>109</v>
      </c>
      <c r="DO156" s="3">
        <v>96</v>
      </c>
      <c r="DP156" s="3">
        <v>120</v>
      </c>
      <c r="DQ156" s="3">
        <v>120</v>
      </c>
      <c r="DR156" s="3">
        <v>147</v>
      </c>
      <c r="DS156" s="3">
        <v>89</v>
      </c>
      <c r="DT156" s="3">
        <v>84</v>
      </c>
      <c r="DU156" s="3">
        <v>90</v>
      </c>
      <c r="DV156" s="3">
        <v>72</v>
      </c>
      <c r="DW156" s="3">
        <v>80</v>
      </c>
      <c r="DX156" s="3">
        <v>116</v>
      </c>
      <c r="DY156" s="3">
        <v>100</v>
      </c>
      <c r="DZ156" s="3">
        <v>94</v>
      </c>
      <c r="EA156" s="3">
        <v>92</v>
      </c>
      <c r="EB156" s="3">
        <v>112</v>
      </c>
      <c r="EC156" s="3">
        <v>123</v>
      </c>
      <c r="ED156" s="3">
        <v>83</v>
      </c>
      <c r="EE156" s="3">
        <v>86</v>
      </c>
      <c r="EF156" s="3">
        <v>71</v>
      </c>
      <c r="EG156" s="3">
        <v>102</v>
      </c>
      <c r="EH156" s="3">
        <v>120</v>
      </c>
      <c r="EI156" s="3">
        <v>132</v>
      </c>
      <c r="EJ156" s="3">
        <v>132</v>
      </c>
      <c r="EK156" s="3">
        <v>106</v>
      </c>
      <c r="EL156" s="3">
        <v>110</v>
      </c>
      <c r="EM156" s="3">
        <v>96</v>
      </c>
      <c r="EN156" s="3">
        <v>118</v>
      </c>
      <c r="EO156" s="3">
        <v>131</v>
      </c>
      <c r="EP156" s="3">
        <v>109</v>
      </c>
      <c r="EQ156" s="3">
        <v>97</v>
      </c>
      <c r="ER156" s="3">
        <v>117</v>
      </c>
      <c r="ES156" s="3">
        <v>137</v>
      </c>
      <c r="ET156" s="3">
        <v>118</v>
      </c>
      <c r="EU156" s="3">
        <v>125</v>
      </c>
      <c r="EV156" s="3">
        <v>125</v>
      </c>
      <c r="EW156" s="3">
        <v>131</v>
      </c>
      <c r="EX156" s="3">
        <v>194</v>
      </c>
      <c r="EY156" s="3">
        <v>124</v>
      </c>
      <c r="EZ156" s="3">
        <v>126</v>
      </c>
      <c r="FA156" s="3">
        <v>173</v>
      </c>
      <c r="FB156" s="3">
        <v>86</v>
      </c>
      <c r="FC156" s="3">
        <v>99</v>
      </c>
      <c r="FD156" s="3">
        <v>95</v>
      </c>
      <c r="FE156" s="3">
        <v>112</v>
      </c>
      <c r="FF156" s="3">
        <v>117</v>
      </c>
      <c r="FG156" s="3">
        <v>121</v>
      </c>
      <c r="FH156" s="3">
        <v>167</v>
      </c>
      <c r="FI156" s="3">
        <v>104</v>
      </c>
      <c r="FJ156" s="3">
        <v>91</v>
      </c>
      <c r="FK156" s="3">
        <v>57</v>
      </c>
      <c r="FL156" s="3">
        <v>62</v>
      </c>
      <c r="FM156" s="3">
        <v>57</v>
      </c>
      <c r="FN156" s="3">
        <v>48</v>
      </c>
      <c r="FO156" s="3">
        <v>52</v>
      </c>
      <c r="FP156" s="3">
        <v>64</v>
      </c>
      <c r="FQ156" s="3">
        <v>81</v>
      </c>
      <c r="FR156" s="3">
        <v>100</v>
      </c>
      <c r="FS156" s="3">
        <v>83</v>
      </c>
      <c r="FT156" s="3">
        <v>56</v>
      </c>
      <c r="FU156" s="3">
        <v>43</v>
      </c>
      <c r="FV156" s="3">
        <v>37</v>
      </c>
      <c r="FW156" s="3">
        <v>32</v>
      </c>
      <c r="FX156" s="3">
        <v>58</v>
      </c>
      <c r="FY156" s="2">
        <v>29</v>
      </c>
      <c r="FZ156" s="2">
        <v>41</v>
      </c>
      <c r="GA156" s="2">
        <v>25</v>
      </c>
      <c r="GB156" s="2">
        <v>39</v>
      </c>
      <c r="GC156" s="2">
        <v>46</v>
      </c>
      <c r="GD156" s="2">
        <v>25</v>
      </c>
      <c r="GE156" s="2">
        <v>11</v>
      </c>
      <c r="GF156" s="2">
        <v>42</v>
      </c>
      <c r="GG156" s="2">
        <v>45</v>
      </c>
      <c r="GH156" s="2">
        <v>37</v>
      </c>
      <c r="GI156" s="2">
        <v>22</v>
      </c>
      <c r="GJ156" s="2">
        <v>14</v>
      </c>
      <c r="GK156" s="2" t="s">
        <v>35</v>
      </c>
      <c r="GL156" s="2"/>
      <c r="GM156" s="2"/>
      <c r="GN156" s="2"/>
      <c r="GO156" s="2"/>
      <c r="GP156" s="2"/>
      <c r="GQ156" s="4"/>
      <c r="GR156" s="4"/>
      <c r="GS156" s="4"/>
      <c r="GT156" s="4"/>
      <c r="GU156" s="4"/>
      <c r="GV156" s="4"/>
      <c r="GW156" s="4"/>
      <c r="GX156" s="4"/>
      <c r="GY156" s="6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2.75">
      <c r="A157" s="2" t="s">
        <v>184</v>
      </c>
      <c r="B157" s="3">
        <f t="shared" si="93"/>
        <v>10571</v>
      </c>
      <c r="C157" s="3">
        <f t="shared" si="94"/>
        <v>755</v>
      </c>
      <c r="D157" s="3">
        <f t="shared" si="95"/>
        <v>1652</v>
      </c>
      <c r="E157" s="3">
        <f t="shared" si="96"/>
        <v>901</v>
      </c>
      <c r="F157" s="3">
        <f t="shared" si="100"/>
        <v>537</v>
      </c>
      <c r="G157" s="3">
        <f t="shared" si="104"/>
        <v>444</v>
      </c>
      <c r="H157" s="3">
        <f t="shared" si="99"/>
        <v>872</v>
      </c>
      <c r="I157" s="3">
        <f t="shared" si="102"/>
        <v>927</v>
      </c>
      <c r="J157" s="3">
        <f t="shared" si="103"/>
        <v>852</v>
      </c>
      <c r="K157" s="3">
        <f>SUM(DE157:DP157)</f>
        <v>1014</v>
      </c>
      <c r="L157" s="3">
        <f t="shared" si="86"/>
        <v>926</v>
      </c>
      <c r="M157" s="3">
        <f t="shared" si="89"/>
        <v>1498</v>
      </c>
      <c r="N157" s="3">
        <f t="shared" si="101"/>
        <v>193</v>
      </c>
      <c r="O157" s="3"/>
      <c r="P157" s="3"/>
      <c r="Q157" s="3"/>
      <c r="R157" s="2" t="s">
        <v>184</v>
      </c>
      <c r="S157" s="3"/>
      <c r="T157" s="3">
        <v>196</v>
      </c>
      <c r="U157" s="3">
        <v>172</v>
      </c>
      <c r="V157" s="3">
        <v>130</v>
      </c>
      <c r="W157" s="3">
        <v>110</v>
      </c>
      <c r="X157" s="3">
        <v>147</v>
      </c>
      <c r="Y157" s="3">
        <v>147</v>
      </c>
      <c r="Z157" s="3">
        <v>136</v>
      </c>
      <c r="AA157" s="3">
        <v>119</v>
      </c>
      <c r="AB157" s="3">
        <v>139</v>
      </c>
      <c r="AC157" s="3">
        <v>145</v>
      </c>
      <c r="AD157" s="3">
        <v>207</v>
      </c>
      <c r="AE157" s="3">
        <v>110</v>
      </c>
      <c r="AF157" s="3">
        <v>173</v>
      </c>
      <c r="AG157" s="3">
        <v>137</v>
      </c>
      <c r="AH157" s="3">
        <v>139</v>
      </c>
      <c r="AI157" s="3">
        <v>121</v>
      </c>
      <c r="AJ157" s="3">
        <v>79</v>
      </c>
      <c r="AK157" s="3">
        <v>91</v>
      </c>
      <c r="AL157" s="3">
        <v>117</v>
      </c>
      <c r="AM157" s="3">
        <v>92</v>
      </c>
      <c r="AN157" s="3">
        <v>92</v>
      </c>
      <c r="AO157" s="3">
        <v>92</v>
      </c>
      <c r="AP157" s="3">
        <v>87</v>
      </c>
      <c r="AQ157" s="3">
        <v>104</v>
      </c>
      <c r="AR157" s="3">
        <v>41</v>
      </c>
      <c r="AS157" s="3">
        <v>38</v>
      </c>
      <c r="AT157" s="3">
        <v>46</v>
      </c>
      <c r="AU157" s="3">
        <v>50</v>
      </c>
      <c r="AV157" s="3">
        <v>51</v>
      </c>
      <c r="AW157" s="3">
        <v>45</v>
      </c>
      <c r="AX157" s="3">
        <v>50</v>
      </c>
      <c r="AY157" s="3">
        <v>61</v>
      </c>
      <c r="AZ157" s="3">
        <v>35</v>
      </c>
      <c r="BA157" s="3">
        <v>38</v>
      </c>
      <c r="BB157" s="3">
        <v>52</v>
      </c>
      <c r="BC157" s="3">
        <v>39</v>
      </c>
      <c r="BD157" s="3">
        <v>49</v>
      </c>
      <c r="BE157" s="3">
        <v>57</v>
      </c>
      <c r="BF157" s="3">
        <v>38</v>
      </c>
      <c r="BG157" s="3">
        <v>34</v>
      </c>
      <c r="BH157" s="3">
        <v>39</v>
      </c>
      <c r="BI157" s="3">
        <v>40</v>
      </c>
      <c r="BJ157" s="3">
        <v>54</v>
      </c>
      <c r="BK157" s="3">
        <v>40</v>
      </c>
      <c r="BL157" s="3">
        <v>41</v>
      </c>
      <c r="BM157" s="3">
        <v>39</v>
      </c>
      <c r="BN157" s="3">
        <v>42</v>
      </c>
      <c r="BO157" s="3">
        <v>37</v>
      </c>
      <c r="BP157" s="3">
        <v>30</v>
      </c>
      <c r="BQ157" s="3">
        <v>28</v>
      </c>
      <c r="BR157" s="3">
        <v>31</v>
      </c>
      <c r="BS157" s="3">
        <v>32</v>
      </c>
      <c r="BT157" s="3">
        <v>30</v>
      </c>
      <c r="BU157" s="3">
        <v>55</v>
      </c>
      <c r="BV157" s="3">
        <v>76</v>
      </c>
      <c r="BW157" s="3">
        <v>50</v>
      </c>
      <c r="BX157" s="3">
        <v>84</v>
      </c>
      <c r="BY157" s="3">
        <v>57</v>
      </c>
      <c r="BZ157" s="3">
        <v>69</v>
      </c>
      <c r="CA157" s="3">
        <v>110</v>
      </c>
      <c r="CB157" s="3">
        <v>86</v>
      </c>
      <c r="CC157" s="3">
        <v>58</v>
      </c>
      <c r="CD157" s="3">
        <v>108</v>
      </c>
      <c r="CE157" s="3">
        <v>65</v>
      </c>
      <c r="CF157" s="3">
        <v>54</v>
      </c>
      <c r="CG157" s="3">
        <v>93</v>
      </c>
      <c r="CH157" s="3">
        <v>360</v>
      </c>
      <c r="CI157" s="3">
        <v>171</v>
      </c>
      <c r="CJ157" s="3">
        <v>44</v>
      </c>
      <c r="CK157" s="3">
        <v>31</v>
      </c>
      <c r="CL157" s="3">
        <v>39</v>
      </c>
      <c r="CM157" s="3">
        <v>33</v>
      </c>
      <c r="CN157" s="3">
        <v>33</v>
      </c>
      <c r="CO157" s="3">
        <v>16</v>
      </c>
      <c r="CP157" s="3">
        <v>44</v>
      </c>
      <c r="CQ157" s="3">
        <v>29</v>
      </c>
      <c r="CR157" s="3">
        <v>34</v>
      </c>
      <c r="CS157" s="3">
        <v>46</v>
      </c>
      <c r="CT157" s="3">
        <v>58</v>
      </c>
      <c r="CU157" s="3">
        <v>81</v>
      </c>
      <c r="CV157" s="3">
        <v>75</v>
      </c>
      <c r="CW157" s="3">
        <v>64</v>
      </c>
      <c r="CX157" s="3">
        <v>69</v>
      </c>
      <c r="CY157" s="3">
        <v>82</v>
      </c>
      <c r="CZ157" s="3">
        <v>73</v>
      </c>
      <c r="DA157" s="3">
        <v>72</v>
      </c>
      <c r="DB157" s="3">
        <v>69</v>
      </c>
      <c r="DC157" s="3">
        <v>62</v>
      </c>
      <c r="DD157" s="3">
        <v>101</v>
      </c>
      <c r="DE157" s="3">
        <v>103</v>
      </c>
      <c r="DF157" s="3">
        <v>89</v>
      </c>
      <c r="DG157" s="3">
        <v>78</v>
      </c>
      <c r="DH157" s="3">
        <v>83</v>
      </c>
      <c r="DI157" s="3">
        <v>67</v>
      </c>
      <c r="DJ157" s="3">
        <v>80</v>
      </c>
      <c r="DK157" s="3">
        <v>69</v>
      </c>
      <c r="DL157" s="3">
        <v>95</v>
      </c>
      <c r="DM157" s="3">
        <v>80</v>
      </c>
      <c r="DN157" s="3">
        <v>103</v>
      </c>
      <c r="DO157" s="3">
        <v>81</v>
      </c>
      <c r="DP157" s="3">
        <v>86</v>
      </c>
      <c r="DQ157" s="3">
        <v>83</v>
      </c>
      <c r="DR157" s="3">
        <v>86</v>
      </c>
      <c r="DS157" s="3">
        <v>68</v>
      </c>
      <c r="DT157" s="3">
        <v>69</v>
      </c>
      <c r="DU157" s="3">
        <v>75</v>
      </c>
      <c r="DV157" s="3">
        <v>61</v>
      </c>
      <c r="DW157" s="3">
        <v>64</v>
      </c>
      <c r="DX157" s="3">
        <v>68</v>
      </c>
      <c r="DY157" s="3">
        <v>82</v>
      </c>
      <c r="DZ157" s="3">
        <v>76</v>
      </c>
      <c r="EA157" s="3">
        <v>98</v>
      </c>
      <c r="EB157" s="3">
        <v>96</v>
      </c>
      <c r="EC157" s="3">
        <v>127</v>
      </c>
      <c r="ED157" s="3">
        <v>95</v>
      </c>
      <c r="EE157" s="3">
        <v>184</v>
      </c>
      <c r="EF157" s="3">
        <v>120</v>
      </c>
      <c r="EG157" s="3">
        <v>123</v>
      </c>
      <c r="EH157" s="3">
        <v>166</v>
      </c>
      <c r="EI157" s="3">
        <v>155</v>
      </c>
      <c r="EJ157" s="3">
        <v>119</v>
      </c>
      <c r="EK157" s="3">
        <v>100</v>
      </c>
      <c r="EL157" s="3">
        <v>136</v>
      </c>
      <c r="EM157" s="3">
        <v>105</v>
      </c>
      <c r="EN157" s="3">
        <v>68</v>
      </c>
      <c r="EO157" s="3">
        <v>78</v>
      </c>
      <c r="EP157" s="3">
        <v>80</v>
      </c>
      <c r="EQ157" s="3">
        <v>35</v>
      </c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 t="s">
        <v>184</v>
      </c>
      <c r="GL157" s="2"/>
      <c r="GM157" s="2"/>
      <c r="GN157" s="2"/>
      <c r="GO157" s="2"/>
      <c r="GP157" s="2"/>
      <c r="GQ157" s="4"/>
      <c r="GR157" s="4"/>
      <c r="GS157" s="4"/>
      <c r="GT157" s="4"/>
      <c r="GU157" s="4"/>
      <c r="GV157" s="4"/>
      <c r="GW157" s="4"/>
      <c r="GX157" s="4"/>
      <c r="GY157" s="6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2.75">
      <c r="A158" s="2" t="s">
        <v>36</v>
      </c>
      <c r="B158" s="3">
        <f t="shared" si="93"/>
        <v>11946</v>
      </c>
      <c r="C158" s="3">
        <f t="shared" si="94"/>
        <v>917</v>
      </c>
      <c r="D158" s="3">
        <f t="shared" si="95"/>
        <v>1760</v>
      </c>
      <c r="E158" s="3">
        <f t="shared" si="96"/>
        <v>791</v>
      </c>
      <c r="F158" s="3">
        <f t="shared" si="100"/>
        <v>482</v>
      </c>
      <c r="G158" s="3">
        <f t="shared" si="104"/>
        <v>358</v>
      </c>
      <c r="H158" s="3">
        <f aca="true" t="shared" si="105" ref="H158:H243">SUM(BU158:CF158)</f>
        <v>793</v>
      </c>
      <c r="I158" s="3">
        <f t="shared" si="102"/>
        <v>520</v>
      </c>
      <c r="J158" s="3">
        <f t="shared" si="103"/>
        <v>849</v>
      </c>
      <c r="K158" s="3">
        <f>SUM(DE158:DP158)</f>
        <v>892</v>
      </c>
      <c r="L158" s="3">
        <f t="shared" si="86"/>
        <v>747</v>
      </c>
      <c r="M158" s="3">
        <f t="shared" si="89"/>
        <v>840</v>
      </c>
      <c r="N158" s="3">
        <f t="shared" si="101"/>
        <v>1037</v>
      </c>
      <c r="O158" s="3">
        <f>SUM(FA158:FL158)</f>
        <v>1058</v>
      </c>
      <c r="P158" s="3">
        <f>SUM(FM158:FX158)</f>
        <v>604</v>
      </c>
      <c r="Q158" s="3">
        <f>SUM(FY158:GJ158)</f>
        <v>298</v>
      </c>
      <c r="R158" s="2" t="s">
        <v>36</v>
      </c>
      <c r="S158" s="3"/>
      <c r="T158" s="3">
        <v>261</v>
      </c>
      <c r="U158" s="3">
        <v>219</v>
      </c>
      <c r="V158" s="3">
        <v>137</v>
      </c>
      <c r="W158" s="3">
        <v>148</v>
      </c>
      <c r="X158" s="3">
        <v>152</v>
      </c>
      <c r="Y158" s="3">
        <v>176</v>
      </c>
      <c r="Z158" s="3">
        <v>160</v>
      </c>
      <c r="AA158" s="3">
        <v>147</v>
      </c>
      <c r="AB158" s="3">
        <v>130</v>
      </c>
      <c r="AC158" s="3">
        <v>139</v>
      </c>
      <c r="AD158" s="3">
        <v>194</v>
      </c>
      <c r="AE158" s="3">
        <v>118</v>
      </c>
      <c r="AF158" s="3">
        <v>185</v>
      </c>
      <c r="AG158" s="3">
        <v>146</v>
      </c>
      <c r="AH158" s="3">
        <v>145</v>
      </c>
      <c r="AI158" s="3">
        <v>117</v>
      </c>
      <c r="AJ158" s="3">
        <v>103</v>
      </c>
      <c r="AK158" s="3">
        <v>101</v>
      </c>
      <c r="AL158" s="3">
        <v>107</v>
      </c>
      <c r="AM158" s="3">
        <v>101</v>
      </c>
      <c r="AN158" s="3">
        <v>101</v>
      </c>
      <c r="AO158" s="3">
        <v>101</v>
      </c>
      <c r="AP158" s="3">
        <v>34</v>
      </c>
      <c r="AQ158" s="3">
        <v>43</v>
      </c>
      <c r="AR158" s="3">
        <v>35</v>
      </c>
      <c r="AS158" s="3">
        <v>44</v>
      </c>
      <c r="AT158" s="3">
        <v>46</v>
      </c>
      <c r="AU158" s="3">
        <v>33</v>
      </c>
      <c r="AV158" s="3">
        <v>45</v>
      </c>
      <c r="AW158" s="3">
        <v>43</v>
      </c>
      <c r="AX158" s="3">
        <v>51</v>
      </c>
      <c r="AY158" s="3">
        <v>46</v>
      </c>
      <c r="AZ158" s="3">
        <v>35</v>
      </c>
      <c r="BA158" s="3">
        <v>32</v>
      </c>
      <c r="BB158" s="3">
        <v>33</v>
      </c>
      <c r="BC158" s="3">
        <v>51</v>
      </c>
      <c r="BD158" s="3">
        <v>39</v>
      </c>
      <c r="BE158" s="3">
        <v>47</v>
      </c>
      <c r="BF158" s="3">
        <v>42</v>
      </c>
      <c r="BG158" s="3">
        <v>32</v>
      </c>
      <c r="BH158" s="3">
        <v>31</v>
      </c>
      <c r="BI158" s="3">
        <v>45</v>
      </c>
      <c r="BJ158" s="3">
        <v>31</v>
      </c>
      <c r="BK158" s="3">
        <v>29</v>
      </c>
      <c r="BL158" s="3">
        <v>27</v>
      </c>
      <c r="BM158" s="3">
        <v>31</v>
      </c>
      <c r="BN158" s="3">
        <v>36</v>
      </c>
      <c r="BO158" s="3">
        <v>25</v>
      </c>
      <c r="BP158" s="3">
        <v>32</v>
      </c>
      <c r="BQ158" s="3">
        <v>18</v>
      </c>
      <c r="BR158" s="3">
        <v>24</v>
      </c>
      <c r="BS158" s="3">
        <v>28</v>
      </c>
      <c r="BT158" s="3">
        <v>32</v>
      </c>
      <c r="BU158" s="3">
        <v>33</v>
      </c>
      <c r="BV158" s="3">
        <v>40</v>
      </c>
      <c r="BW158" s="3">
        <v>65</v>
      </c>
      <c r="BX158" s="3">
        <v>68</v>
      </c>
      <c r="BY158" s="3">
        <v>29</v>
      </c>
      <c r="BZ158" s="3">
        <v>92</v>
      </c>
      <c r="CA158" s="3">
        <v>118</v>
      </c>
      <c r="CB158" s="3">
        <v>78</v>
      </c>
      <c r="CC158" s="3">
        <v>72</v>
      </c>
      <c r="CD158" s="3">
        <v>94</v>
      </c>
      <c r="CE158" s="3">
        <v>52</v>
      </c>
      <c r="CF158" s="3">
        <v>52</v>
      </c>
      <c r="CG158" s="3">
        <v>65</v>
      </c>
      <c r="CH158" s="3">
        <v>76</v>
      </c>
      <c r="CI158" s="3">
        <v>58</v>
      </c>
      <c r="CJ158" s="3">
        <v>39</v>
      </c>
      <c r="CK158" s="3">
        <v>28</v>
      </c>
      <c r="CL158" s="3">
        <v>61</v>
      </c>
      <c r="CM158" s="3">
        <v>46</v>
      </c>
      <c r="CN158" s="3">
        <v>38</v>
      </c>
      <c r="CO158" s="3">
        <v>38</v>
      </c>
      <c r="CP158" s="3">
        <v>25</v>
      </c>
      <c r="CQ158" s="3">
        <v>19</v>
      </c>
      <c r="CR158" s="3">
        <v>27</v>
      </c>
      <c r="CS158" s="3">
        <v>50</v>
      </c>
      <c r="CT158" s="3">
        <v>43</v>
      </c>
      <c r="CU158" s="3">
        <v>80</v>
      </c>
      <c r="CV158" s="3">
        <v>74</v>
      </c>
      <c r="CW158" s="3">
        <v>70</v>
      </c>
      <c r="CX158" s="3">
        <v>86</v>
      </c>
      <c r="CY158" s="3">
        <v>84</v>
      </c>
      <c r="CZ158" s="3">
        <v>71</v>
      </c>
      <c r="DA158" s="3">
        <v>52</v>
      </c>
      <c r="DB158" s="3">
        <v>90</v>
      </c>
      <c r="DC158" s="3">
        <v>62</v>
      </c>
      <c r="DD158" s="3">
        <v>87</v>
      </c>
      <c r="DE158" s="3">
        <v>83</v>
      </c>
      <c r="DF158" s="3">
        <v>69</v>
      </c>
      <c r="DG158" s="3">
        <v>76</v>
      </c>
      <c r="DH158" s="3">
        <v>78</v>
      </c>
      <c r="DI158" s="3">
        <v>61</v>
      </c>
      <c r="DJ158" s="3">
        <v>81</v>
      </c>
      <c r="DK158" s="3">
        <v>69</v>
      </c>
      <c r="DL158" s="3">
        <v>84</v>
      </c>
      <c r="DM158" s="3">
        <v>74</v>
      </c>
      <c r="DN158" s="3">
        <v>83</v>
      </c>
      <c r="DO158" s="3">
        <v>69</v>
      </c>
      <c r="DP158" s="3">
        <v>65</v>
      </c>
      <c r="DQ158" s="3">
        <v>67</v>
      </c>
      <c r="DR158" s="3">
        <v>67</v>
      </c>
      <c r="DS158" s="3">
        <v>59</v>
      </c>
      <c r="DT158" s="3">
        <v>61</v>
      </c>
      <c r="DU158" s="3">
        <v>52</v>
      </c>
      <c r="DV158" s="3">
        <v>46</v>
      </c>
      <c r="DW158" s="3">
        <v>71</v>
      </c>
      <c r="DX158" s="3">
        <v>69</v>
      </c>
      <c r="DY158" s="3">
        <v>64</v>
      </c>
      <c r="DZ158" s="3">
        <v>65</v>
      </c>
      <c r="EA158" s="3">
        <v>62</v>
      </c>
      <c r="EB158" s="3">
        <v>64</v>
      </c>
      <c r="EC158" s="3">
        <v>85</v>
      </c>
      <c r="ED158" s="3">
        <v>59</v>
      </c>
      <c r="EE158" s="3">
        <v>64</v>
      </c>
      <c r="EF158" s="3">
        <v>61</v>
      </c>
      <c r="EG158" s="3">
        <v>81</v>
      </c>
      <c r="EH158" s="3">
        <v>78</v>
      </c>
      <c r="EI158" s="3">
        <v>84</v>
      </c>
      <c r="EJ158" s="3">
        <v>73</v>
      </c>
      <c r="EK158" s="3">
        <v>62</v>
      </c>
      <c r="EL158" s="3">
        <v>74</v>
      </c>
      <c r="EM158" s="3">
        <v>67</v>
      </c>
      <c r="EN158" s="3">
        <v>52</v>
      </c>
      <c r="EO158" s="3">
        <v>75</v>
      </c>
      <c r="EP158" s="3">
        <v>59</v>
      </c>
      <c r="EQ158" s="3">
        <v>68</v>
      </c>
      <c r="ER158" s="3">
        <v>96</v>
      </c>
      <c r="ES158" s="3">
        <v>98</v>
      </c>
      <c r="ET158" s="3">
        <v>81</v>
      </c>
      <c r="EU158" s="3">
        <v>76</v>
      </c>
      <c r="EV158" s="3">
        <v>100</v>
      </c>
      <c r="EW158" s="3">
        <v>94</v>
      </c>
      <c r="EX158" s="3">
        <v>100</v>
      </c>
      <c r="EY158" s="3">
        <v>89</v>
      </c>
      <c r="EZ158" s="3">
        <v>101</v>
      </c>
      <c r="FA158" s="3">
        <v>99</v>
      </c>
      <c r="FB158" s="3">
        <v>84</v>
      </c>
      <c r="FC158" s="3">
        <v>89</v>
      </c>
      <c r="FD158" s="3">
        <v>103</v>
      </c>
      <c r="FE158" s="3">
        <v>97</v>
      </c>
      <c r="FF158" s="3">
        <v>67</v>
      </c>
      <c r="FG158" s="3">
        <v>105</v>
      </c>
      <c r="FH158" s="3">
        <v>133</v>
      </c>
      <c r="FI158" s="3">
        <v>97</v>
      </c>
      <c r="FJ158" s="3">
        <v>89</v>
      </c>
      <c r="FK158" s="3">
        <v>53</v>
      </c>
      <c r="FL158" s="3">
        <v>42</v>
      </c>
      <c r="FM158" s="3">
        <v>52</v>
      </c>
      <c r="FN158" s="3">
        <v>50</v>
      </c>
      <c r="FO158" s="3">
        <v>76</v>
      </c>
      <c r="FP158" s="3">
        <v>49</v>
      </c>
      <c r="FQ158" s="3">
        <v>61</v>
      </c>
      <c r="FR158" s="3">
        <v>59</v>
      </c>
      <c r="FS158" s="3">
        <v>82</v>
      </c>
      <c r="FT158" s="3">
        <v>37</v>
      </c>
      <c r="FU158" s="3">
        <v>39</v>
      </c>
      <c r="FV158" s="3">
        <v>32</v>
      </c>
      <c r="FW158" s="3">
        <v>34</v>
      </c>
      <c r="FX158" s="3">
        <v>33</v>
      </c>
      <c r="FY158" s="2">
        <v>20</v>
      </c>
      <c r="FZ158" s="2">
        <v>32</v>
      </c>
      <c r="GA158" s="2">
        <v>27</v>
      </c>
      <c r="GB158" s="2">
        <v>24</v>
      </c>
      <c r="GC158" s="2">
        <v>32</v>
      </c>
      <c r="GD158" s="2">
        <v>19</v>
      </c>
      <c r="GE158" s="2">
        <v>12</v>
      </c>
      <c r="GF158" s="2">
        <v>41</v>
      </c>
      <c r="GG158" s="2">
        <v>39</v>
      </c>
      <c r="GH158" s="2">
        <v>28</v>
      </c>
      <c r="GI158" s="2">
        <v>11</v>
      </c>
      <c r="GJ158" s="2">
        <v>13</v>
      </c>
      <c r="GK158" s="2" t="s">
        <v>36</v>
      </c>
      <c r="GL158" s="2"/>
      <c r="GM158" s="2"/>
      <c r="GN158" s="2"/>
      <c r="GO158" s="2"/>
      <c r="GP158" s="2"/>
      <c r="GQ158" s="4"/>
      <c r="GR158" s="4"/>
      <c r="GS158" s="4"/>
      <c r="GT158" s="4"/>
      <c r="GU158" s="4"/>
      <c r="GV158" s="4"/>
      <c r="GW158" s="4"/>
      <c r="GX158" s="4"/>
      <c r="GY158" s="6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2.75">
      <c r="A159" s="2" t="s">
        <v>159</v>
      </c>
      <c r="B159" s="3">
        <f t="shared" si="93"/>
        <v>10405</v>
      </c>
      <c r="C159" s="3">
        <f t="shared" si="94"/>
        <v>843</v>
      </c>
      <c r="D159" s="3">
        <f t="shared" si="95"/>
        <v>1609</v>
      </c>
      <c r="E159" s="3">
        <f t="shared" si="96"/>
        <v>895</v>
      </c>
      <c r="F159" s="3">
        <f t="shared" si="100"/>
        <v>519</v>
      </c>
      <c r="G159" s="3">
        <f t="shared" si="104"/>
        <v>560</v>
      </c>
      <c r="H159" s="3">
        <f t="shared" si="105"/>
        <v>966</v>
      </c>
      <c r="I159" s="3">
        <f t="shared" si="102"/>
        <v>704</v>
      </c>
      <c r="J159" s="3">
        <f t="shared" si="103"/>
        <v>944</v>
      </c>
      <c r="K159" s="3">
        <f>SUM(DE159:DP159)</f>
        <v>878</v>
      </c>
      <c r="L159" s="3">
        <f t="shared" si="86"/>
        <v>780</v>
      </c>
      <c r="M159" s="3">
        <f t="shared" si="89"/>
        <v>811</v>
      </c>
      <c r="N159" s="3">
        <f t="shared" si="101"/>
        <v>762</v>
      </c>
      <c r="O159" s="3">
        <f>SUM(FA159:FL159)</f>
        <v>134</v>
      </c>
      <c r="P159" s="3"/>
      <c r="Q159" s="3"/>
      <c r="R159" s="2" t="s">
        <v>159</v>
      </c>
      <c r="S159" s="3"/>
      <c r="T159" s="3">
        <v>239</v>
      </c>
      <c r="U159" s="3">
        <v>198</v>
      </c>
      <c r="V159" s="3">
        <v>124</v>
      </c>
      <c r="W159" s="3">
        <v>125</v>
      </c>
      <c r="X159" s="3">
        <v>157</v>
      </c>
      <c r="Y159" s="3">
        <v>144</v>
      </c>
      <c r="Z159" s="3">
        <v>144</v>
      </c>
      <c r="AA159" s="3">
        <v>116</v>
      </c>
      <c r="AB159" s="3">
        <v>122</v>
      </c>
      <c r="AC159" s="3">
        <v>132</v>
      </c>
      <c r="AD159" s="3">
        <v>187</v>
      </c>
      <c r="AE159" s="3">
        <v>104</v>
      </c>
      <c r="AF159" s="3">
        <v>176</v>
      </c>
      <c r="AG159" s="3">
        <v>128</v>
      </c>
      <c r="AH159" s="3">
        <v>147</v>
      </c>
      <c r="AI159" s="3">
        <v>116</v>
      </c>
      <c r="AJ159" s="3">
        <v>93</v>
      </c>
      <c r="AK159" s="3">
        <v>93</v>
      </c>
      <c r="AL159" s="3">
        <v>98</v>
      </c>
      <c r="AM159" s="3">
        <v>87</v>
      </c>
      <c r="AN159" s="3">
        <v>87</v>
      </c>
      <c r="AO159" s="3">
        <v>87</v>
      </c>
      <c r="AP159" s="3">
        <v>83</v>
      </c>
      <c r="AQ159" s="3">
        <v>71</v>
      </c>
      <c r="AR159" s="3">
        <v>66</v>
      </c>
      <c r="AS159" s="3">
        <v>54</v>
      </c>
      <c r="AT159" s="3">
        <v>57</v>
      </c>
      <c r="AU159" s="3">
        <v>48</v>
      </c>
      <c r="AV159" s="3">
        <v>64</v>
      </c>
      <c r="AW159" s="3">
        <v>38</v>
      </c>
      <c r="AX159" s="3">
        <v>36</v>
      </c>
      <c r="AY159" s="3">
        <v>50</v>
      </c>
      <c r="AZ159" s="3">
        <v>38</v>
      </c>
      <c r="BA159" s="3">
        <v>42</v>
      </c>
      <c r="BB159" s="3">
        <v>58</v>
      </c>
      <c r="BC159" s="3">
        <v>57</v>
      </c>
      <c r="BD159" s="3">
        <v>54</v>
      </c>
      <c r="BE159" s="3">
        <v>57</v>
      </c>
      <c r="BF159" s="3">
        <v>32</v>
      </c>
      <c r="BG159" s="3">
        <v>36</v>
      </c>
      <c r="BH159" s="3">
        <v>21</v>
      </c>
      <c r="BI159" s="3">
        <v>49</v>
      </c>
      <c r="BJ159" s="3">
        <v>37</v>
      </c>
      <c r="BK159" s="3">
        <v>90</v>
      </c>
      <c r="BL159" s="3">
        <v>43</v>
      </c>
      <c r="BM159" s="3">
        <v>44</v>
      </c>
      <c r="BN159" s="3">
        <v>42</v>
      </c>
      <c r="BO159" s="3">
        <v>56</v>
      </c>
      <c r="BP159" s="3">
        <v>34</v>
      </c>
      <c r="BQ159" s="3">
        <v>35</v>
      </c>
      <c r="BR159" s="3">
        <v>44</v>
      </c>
      <c r="BS159" s="3">
        <v>37</v>
      </c>
      <c r="BT159" s="3">
        <v>49</v>
      </c>
      <c r="BU159" s="3">
        <v>55</v>
      </c>
      <c r="BV159" s="3">
        <v>76</v>
      </c>
      <c r="BW159" s="3">
        <v>117</v>
      </c>
      <c r="BX159" s="3">
        <v>88</v>
      </c>
      <c r="BY159" s="3">
        <v>60</v>
      </c>
      <c r="BZ159" s="3">
        <v>91</v>
      </c>
      <c r="CA159" s="3">
        <v>99</v>
      </c>
      <c r="CB159" s="3">
        <v>65</v>
      </c>
      <c r="CC159" s="3">
        <v>65</v>
      </c>
      <c r="CD159" s="3">
        <v>111</v>
      </c>
      <c r="CE159" s="3">
        <v>56</v>
      </c>
      <c r="CF159" s="3">
        <v>83</v>
      </c>
      <c r="CG159" s="3">
        <v>93</v>
      </c>
      <c r="CH159" s="3">
        <v>66</v>
      </c>
      <c r="CI159" s="3">
        <v>110</v>
      </c>
      <c r="CJ159" s="3">
        <v>32</v>
      </c>
      <c r="CK159" s="3">
        <v>35</v>
      </c>
      <c r="CL159" s="3">
        <v>57</v>
      </c>
      <c r="CM159" s="3">
        <v>48</v>
      </c>
      <c r="CN159" s="3">
        <v>57</v>
      </c>
      <c r="CO159" s="3">
        <v>42</v>
      </c>
      <c r="CP159" s="3">
        <v>57</v>
      </c>
      <c r="CQ159" s="3">
        <v>46</v>
      </c>
      <c r="CR159" s="3">
        <v>61</v>
      </c>
      <c r="CS159" s="3">
        <v>60</v>
      </c>
      <c r="CT159" s="3">
        <v>54</v>
      </c>
      <c r="CU159" s="3">
        <v>95</v>
      </c>
      <c r="CV159" s="3">
        <v>87</v>
      </c>
      <c r="CW159" s="3">
        <v>82</v>
      </c>
      <c r="CX159" s="3">
        <v>88</v>
      </c>
      <c r="CY159" s="3">
        <v>81</v>
      </c>
      <c r="CZ159" s="3">
        <v>96</v>
      </c>
      <c r="DA159" s="3">
        <v>79</v>
      </c>
      <c r="DB159" s="3">
        <v>71</v>
      </c>
      <c r="DC159" s="3">
        <v>76</v>
      </c>
      <c r="DD159" s="3">
        <v>75</v>
      </c>
      <c r="DE159" s="3">
        <v>87</v>
      </c>
      <c r="DF159" s="3">
        <v>74</v>
      </c>
      <c r="DG159" s="3">
        <v>69</v>
      </c>
      <c r="DH159" s="3">
        <v>68</v>
      </c>
      <c r="DI159" s="3">
        <v>59</v>
      </c>
      <c r="DJ159" s="3">
        <v>73</v>
      </c>
      <c r="DK159" s="3">
        <v>57</v>
      </c>
      <c r="DL159" s="3">
        <v>79</v>
      </c>
      <c r="DM159" s="3">
        <v>72</v>
      </c>
      <c r="DN159" s="3">
        <v>85</v>
      </c>
      <c r="DO159" s="3">
        <v>88</v>
      </c>
      <c r="DP159" s="3">
        <v>67</v>
      </c>
      <c r="DQ159" s="3">
        <v>86</v>
      </c>
      <c r="DR159" s="3">
        <v>77</v>
      </c>
      <c r="DS159" s="3">
        <v>56</v>
      </c>
      <c r="DT159" s="3">
        <v>49</v>
      </c>
      <c r="DU159" s="3">
        <v>59</v>
      </c>
      <c r="DV159" s="3">
        <v>52</v>
      </c>
      <c r="DW159" s="3">
        <v>59</v>
      </c>
      <c r="DX159" s="3">
        <v>71</v>
      </c>
      <c r="DY159" s="3">
        <v>56</v>
      </c>
      <c r="DZ159" s="3">
        <v>68</v>
      </c>
      <c r="EA159" s="3">
        <v>69</v>
      </c>
      <c r="EB159" s="3">
        <v>78</v>
      </c>
      <c r="EC159" s="3">
        <v>93</v>
      </c>
      <c r="ED159" s="3">
        <v>64</v>
      </c>
      <c r="EE159" s="3">
        <v>62</v>
      </c>
      <c r="EF159" s="3">
        <v>61</v>
      </c>
      <c r="EG159" s="3">
        <v>81</v>
      </c>
      <c r="EH159" s="3">
        <v>89</v>
      </c>
      <c r="EI159" s="3">
        <v>79</v>
      </c>
      <c r="EJ159" s="3">
        <v>60</v>
      </c>
      <c r="EK159" s="3">
        <v>46</v>
      </c>
      <c r="EL159" s="3">
        <v>58</v>
      </c>
      <c r="EM159" s="3">
        <v>61</v>
      </c>
      <c r="EN159" s="3">
        <v>57</v>
      </c>
      <c r="EO159" s="3">
        <v>50</v>
      </c>
      <c r="EP159" s="3">
        <v>83</v>
      </c>
      <c r="EQ159" s="3">
        <v>55</v>
      </c>
      <c r="ER159" s="3">
        <v>86</v>
      </c>
      <c r="ES159" s="3">
        <v>90</v>
      </c>
      <c r="ET159" s="3">
        <v>60</v>
      </c>
      <c r="EU159" s="3">
        <v>63</v>
      </c>
      <c r="EV159" s="3">
        <v>54</v>
      </c>
      <c r="EW159" s="3">
        <v>56</v>
      </c>
      <c r="EX159" s="3">
        <v>66</v>
      </c>
      <c r="EY159" s="3">
        <v>51</v>
      </c>
      <c r="EZ159" s="3">
        <v>48</v>
      </c>
      <c r="FA159" s="3">
        <v>68</v>
      </c>
      <c r="FB159" s="3">
        <v>36</v>
      </c>
      <c r="FC159" s="3">
        <v>30</v>
      </c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 t="s">
        <v>159</v>
      </c>
      <c r="GL159" s="2"/>
      <c r="GM159" s="2"/>
      <c r="GN159" s="2"/>
      <c r="GO159" s="2"/>
      <c r="GP159" s="2"/>
      <c r="GQ159" s="4"/>
      <c r="GR159" s="4"/>
      <c r="GS159" s="4"/>
      <c r="GT159" s="4"/>
      <c r="GU159" s="4"/>
      <c r="GV159" s="4"/>
      <c r="GW159" s="4"/>
      <c r="GX159" s="4"/>
      <c r="GY159" s="6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2.75">
      <c r="A160" s="2" t="s">
        <v>37</v>
      </c>
      <c r="B160" s="3">
        <f t="shared" si="93"/>
        <v>20601</v>
      </c>
      <c r="C160" s="3">
        <f t="shared" si="94"/>
        <v>1590</v>
      </c>
      <c r="D160" s="3">
        <f t="shared" si="95"/>
        <v>2562</v>
      </c>
      <c r="E160" s="3">
        <f t="shared" si="96"/>
        <v>1769</v>
      </c>
      <c r="F160" s="3">
        <f t="shared" si="100"/>
        <v>1666</v>
      </c>
      <c r="G160" s="3">
        <f t="shared" si="104"/>
        <v>1811</v>
      </c>
      <c r="H160" s="3">
        <f t="shared" si="105"/>
        <v>2410</v>
      </c>
      <c r="I160" s="3">
        <f t="shared" si="102"/>
        <v>1332</v>
      </c>
      <c r="J160" s="3">
        <f t="shared" si="103"/>
        <v>1256</v>
      </c>
      <c r="K160" s="3">
        <f>SUM(DE160:DP160)</f>
        <v>1233</v>
      </c>
      <c r="L160" s="3">
        <f t="shared" si="86"/>
        <v>1099</v>
      </c>
      <c r="M160" s="3">
        <f t="shared" si="89"/>
        <v>1264</v>
      </c>
      <c r="N160" s="3">
        <f t="shared" si="101"/>
        <v>987</v>
      </c>
      <c r="O160" s="3">
        <f>SUM(FA160:FL160)</f>
        <v>794</v>
      </c>
      <c r="P160" s="3">
        <f>SUM(FM160:FX160)</f>
        <v>518</v>
      </c>
      <c r="Q160" s="3">
        <f>SUM(FY160:GJ160)</f>
        <v>310</v>
      </c>
      <c r="R160" s="2" t="s">
        <v>37</v>
      </c>
      <c r="S160" s="3"/>
      <c r="T160" s="3">
        <v>412</v>
      </c>
      <c r="U160" s="3">
        <v>373</v>
      </c>
      <c r="V160" s="3">
        <v>284</v>
      </c>
      <c r="W160" s="3">
        <v>215</v>
      </c>
      <c r="X160" s="3">
        <v>306</v>
      </c>
      <c r="Y160" s="3">
        <v>271</v>
      </c>
      <c r="Z160" s="3">
        <v>238</v>
      </c>
      <c r="AA160" s="3">
        <v>296</v>
      </c>
      <c r="AB160" s="3">
        <v>244</v>
      </c>
      <c r="AC160" s="3">
        <v>236</v>
      </c>
      <c r="AD160" s="3">
        <v>326</v>
      </c>
      <c r="AE160" s="3">
        <v>143</v>
      </c>
      <c r="AF160" s="3">
        <v>227</v>
      </c>
      <c r="AG160" s="3">
        <v>171</v>
      </c>
      <c r="AH160" s="3">
        <v>143</v>
      </c>
      <c r="AI160" s="3">
        <v>140</v>
      </c>
      <c r="AJ160" s="3">
        <v>127</v>
      </c>
      <c r="AK160" s="3">
        <v>122</v>
      </c>
      <c r="AL160" s="3">
        <v>192</v>
      </c>
      <c r="AM160" s="3">
        <v>103</v>
      </c>
      <c r="AN160" s="3">
        <v>103</v>
      </c>
      <c r="AO160" s="3">
        <v>103</v>
      </c>
      <c r="AP160" s="3">
        <v>160</v>
      </c>
      <c r="AQ160" s="3">
        <v>216</v>
      </c>
      <c r="AR160" s="3">
        <v>158</v>
      </c>
      <c r="AS160" s="3">
        <v>129</v>
      </c>
      <c r="AT160" s="3">
        <v>203</v>
      </c>
      <c r="AU160" s="3">
        <v>119</v>
      </c>
      <c r="AV160" s="3">
        <v>161</v>
      </c>
      <c r="AW160" s="3">
        <v>195</v>
      </c>
      <c r="AX160" s="3">
        <v>156</v>
      </c>
      <c r="AY160" s="3">
        <v>116</v>
      </c>
      <c r="AZ160" s="3">
        <v>134</v>
      </c>
      <c r="BA160" s="3">
        <v>149</v>
      </c>
      <c r="BB160" s="3">
        <v>140</v>
      </c>
      <c r="BC160" s="3">
        <v>143</v>
      </c>
      <c r="BD160" s="3">
        <v>130</v>
      </c>
      <c r="BE160" s="3">
        <v>146</v>
      </c>
      <c r="BF160" s="3">
        <v>137</v>
      </c>
      <c r="BG160" s="3">
        <v>133</v>
      </c>
      <c r="BH160" s="3">
        <v>87</v>
      </c>
      <c r="BI160" s="3">
        <v>99</v>
      </c>
      <c r="BJ160" s="3">
        <v>108</v>
      </c>
      <c r="BK160" s="3">
        <v>16</v>
      </c>
      <c r="BL160" s="3">
        <v>107</v>
      </c>
      <c r="BM160" s="3">
        <v>121</v>
      </c>
      <c r="BN160" s="3">
        <v>95</v>
      </c>
      <c r="BO160" s="3">
        <v>102</v>
      </c>
      <c r="BP160" s="3">
        <v>97</v>
      </c>
      <c r="BQ160" s="3">
        <v>117</v>
      </c>
      <c r="BR160" s="3">
        <v>731</v>
      </c>
      <c r="BS160" s="3">
        <v>93</v>
      </c>
      <c r="BT160" s="3">
        <v>125</v>
      </c>
      <c r="BU160" s="3">
        <v>186</v>
      </c>
      <c r="BV160" s="3">
        <v>182</v>
      </c>
      <c r="BW160" s="3">
        <v>210</v>
      </c>
      <c r="BX160" s="3">
        <v>248</v>
      </c>
      <c r="BY160" s="3">
        <v>59</v>
      </c>
      <c r="BZ160" s="3">
        <v>240</v>
      </c>
      <c r="CA160" s="3">
        <v>342</v>
      </c>
      <c r="CB160" s="3">
        <v>194</v>
      </c>
      <c r="CC160" s="3">
        <v>198</v>
      </c>
      <c r="CD160" s="3">
        <v>196</v>
      </c>
      <c r="CE160" s="3">
        <v>174</v>
      </c>
      <c r="CF160" s="3">
        <v>181</v>
      </c>
      <c r="CG160" s="3">
        <v>239</v>
      </c>
      <c r="CH160" s="3">
        <v>179</v>
      </c>
      <c r="CI160" s="3">
        <v>135</v>
      </c>
      <c r="CJ160" s="3">
        <v>79</v>
      </c>
      <c r="CK160" s="3">
        <v>67</v>
      </c>
      <c r="CL160" s="3">
        <v>105</v>
      </c>
      <c r="CM160" s="3">
        <v>96</v>
      </c>
      <c r="CN160" s="3">
        <v>87</v>
      </c>
      <c r="CO160" s="3">
        <v>81</v>
      </c>
      <c r="CP160" s="3">
        <v>100</v>
      </c>
      <c r="CQ160" s="3">
        <v>83</v>
      </c>
      <c r="CR160" s="3">
        <v>81</v>
      </c>
      <c r="CS160" s="3">
        <v>81</v>
      </c>
      <c r="CT160" s="3">
        <v>81</v>
      </c>
      <c r="CU160" s="3">
        <v>165</v>
      </c>
      <c r="CV160" s="3">
        <v>100</v>
      </c>
      <c r="CW160" s="3">
        <v>97</v>
      </c>
      <c r="CX160" s="3">
        <v>87</v>
      </c>
      <c r="CY160" s="3">
        <v>104</v>
      </c>
      <c r="CZ160" s="3">
        <v>128</v>
      </c>
      <c r="DA160" s="3">
        <v>106</v>
      </c>
      <c r="DB160" s="3">
        <v>103</v>
      </c>
      <c r="DC160" s="3">
        <v>80</v>
      </c>
      <c r="DD160" s="3">
        <v>124</v>
      </c>
      <c r="DE160" s="3">
        <v>112</v>
      </c>
      <c r="DF160" s="3">
        <v>103</v>
      </c>
      <c r="DG160" s="3">
        <v>95</v>
      </c>
      <c r="DH160" s="3">
        <v>100</v>
      </c>
      <c r="DI160" s="3">
        <v>82</v>
      </c>
      <c r="DJ160" s="3">
        <v>121</v>
      </c>
      <c r="DK160" s="3">
        <v>90</v>
      </c>
      <c r="DL160" s="3">
        <v>128</v>
      </c>
      <c r="DM160" s="3">
        <v>117</v>
      </c>
      <c r="DN160" s="3">
        <v>118</v>
      </c>
      <c r="DO160" s="3">
        <v>65</v>
      </c>
      <c r="DP160" s="3">
        <v>102</v>
      </c>
      <c r="DQ160" s="3">
        <v>102</v>
      </c>
      <c r="DR160" s="3">
        <v>113</v>
      </c>
      <c r="DS160" s="3">
        <v>80</v>
      </c>
      <c r="DT160" s="3">
        <v>86</v>
      </c>
      <c r="DU160" s="3">
        <v>98</v>
      </c>
      <c r="DV160" s="3">
        <v>81</v>
      </c>
      <c r="DW160" s="3">
        <v>75</v>
      </c>
      <c r="DX160" s="3">
        <v>93</v>
      </c>
      <c r="DY160" s="3">
        <v>98</v>
      </c>
      <c r="DZ160" s="3">
        <v>103</v>
      </c>
      <c r="EA160" s="3">
        <v>79</v>
      </c>
      <c r="EB160" s="3">
        <v>91</v>
      </c>
      <c r="EC160" s="3">
        <v>109</v>
      </c>
      <c r="ED160" s="3">
        <v>97</v>
      </c>
      <c r="EE160" s="3">
        <v>86</v>
      </c>
      <c r="EF160" s="3">
        <v>107</v>
      </c>
      <c r="EG160" s="3">
        <v>123</v>
      </c>
      <c r="EH160" s="3">
        <v>119</v>
      </c>
      <c r="EI160" s="3">
        <v>134</v>
      </c>
      <c r="EJ160" s="3">
        <v>92</v>
      </c>
      <c r="EK160" s="3">
        <v>92</v>
      </c>
      <c r="EL160" s="3">
        <v>99</v>
      </c>
      <c r="EM160" s="3">
        <v>106</v>
      </c>
      <c r="EN160" s="3">
        <v>100</v>
      </c>
      <c r="EO160" s="3">
        <v>80</v>
      </c>
      <c r="EP160" s="3">
        <v>73</v>
      </c>
      <c r="EQ160" s="3">
        <v>83</v>
      </c>
      <c r="ER160" s="3">
        <v>97</v>
      </c>
      <c r="ES160" s="3">
        <v>101</v>
      </c>
      <c r="ET160" s="3">
        <v>97</v>
      </c>
      <c r="EU160" s="3">
        <v>113</v>
      </c>
      <c r="EV160" s="3">
        <v>69</v>
      </c>
      <c r="EW160" s="3">
        <v>74</v>
      </c>
      <c r="EX160" s="3">
        <v>58</v>
      </c>
      <c r="EY160" s="3">
        <v>68</v>
      </c>
      <c r="EZ160" s="3">
        <v>74</v>
      </c>
      <c r="FA160" s="3">
        <v>103</v>
      </c>
      <c r="FB160" s="3">
        <v>52</v>
      </c>
      <c r="FC160" s="3">
        <v>63</v>
      </c>
      <c r="FD160" s="3">
        <v>64</v>
      </c>
      <c r="FE160" s="3">
        <v>65</v>
      </c>
      <c r="FF160" s="3">
        <v>62</v>
      </c>
      <c r="FG160" s="3">
        <v>72</v>
      </c>
      <c r="FH160" s="3">
        <v>109</v>
      </c>
      <c r="FI160" s="3">
        <v>68</v>
      </c>
      <c r="FJ160" s="3">
        <v>68</v>
      </c>
      <c r="FK160" s="3">
        <v>36</v>
      </c>
      <c r="FL160" s="3">
        <v>32</v>
      </c>
      <c r="FM160" s="3">
        <v>40</v>
      </c>
      <c r="FN160" s="3">
        <v>33</v>
      </c>
      <c r="FO160" s="3">
        <v>34</v>
      </c>
      <c r="FP160" s="3">
        <v>39</v>
      </c>
      <c r="FQ160" s="3">
        <v>43</v>
      </c>
      <c r="FR160" s="3">
        <v>58</v>
      </c>
      <c r="FS160" s="3">
        <v>73</v>
      </c>
      <c r="FT160" s="3">
        <v>42</v>
      </c>
      <c r="FU160" s="3">
        <v>41</v>
      </c>
      <c r="FV160" s="3">
        <v>35</v>
      </c>
      <c r="FW160" s="3">
        <v>42</v>
      </c>
      <c r="FX160" s="3">
        <v>38</v>
      </c>
      <c r="FY160" s="2">
        <v>23</v>
      </c>
      <c r="FZ160" s="2">
        <v>42</v>
      </c>
      <c r="GA160" s="2">
        <v>23</v>
      </c>
      <c r="GB160" s="2">
        <v>39</v>
      </c>
      <c r="GC160" s="2">
        <v>40</v>
      </c>
      <c r="GD160" s="2">
        <v>26</v>
      </c>
      <c r="GE160" s="2">
        <v>15</v>
      </c>
      <c r="GF160" s="2">
        <v>37</v>
      </c>
      <c r="GG160" s="2">
        <v>19</v>
      </c>
      <c r="GH160" s="2">
        <v>21</v>
      </c>
      <c r="GI160" s="2">
        <v>11</v>
      </c>
      <c r="GJ160" s="2">
        <v>14</v>
      </c>
      <c r="GK160" s="2" t="s">
        <v>37</v>
      </c>
      <c r="GL160" s="2"/>
      <c r="GM160" s="2"/>
      <c r="GN160" s="2"/>
      <c r="GO160" s="2"/>
      <c r="GP160" s="2"/>
      <c r="GQ160" s="4"/>
      <c r="GR160" s="4"/>
      <c r="GS160" s="4"/>
      <c r="GT160" s="4"/>
      <c r="GU160" s="4"/>
      <c r="GV160" s="4"/>
      <c r="GW160" s="4"/>
      <c r="GX160" s="4"/>
      <c r="GY160" s="6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2.75">
      <c r="A161" s="2" t="s">
        <v>438</v>
      </c>
      <c r="B161" s="3">
        <f t="shared" si="93"/>
        <v>5724</v>
      </c>
      <c r="C161" s="3">
        <f t="shared" si="94"/>
        <v>1268</v>
      </c>
      <c r="D161" s="3">
        <f t="shared" si="95"/>
        <v>3121</v>
      </c>
      <c r="E161" s="3">
        <f t="shared" si="96"/>
        <v>1335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" t="s">
        <v>438</v>
      </c>
      <c r="S161" s="3"/>
      <c r="T161" s="3">
        <v>321</v>
      </c>
      <c r="U161" s="3">
        <v>301</v>
      </c>
      <c r="V161" s="3">
        <v>215</v>
      </c>
      <c r="W161" s="3">
        <v>204</v>
      </c>
      <c r="X161" s="3">
        <v>227</v>
      </c>
      <c r="Y161" s="3">
        <v>225</v>
      </c>
      <c r="Z161" s="3">
        <v>265</v>
      </c>
      <c r="AA161" s="3">
        <v>256</v>
      </c>
      <c r="AB161" s="3">
        <v>266</v>
      </c>
      <c r="AC161" s="3">
        <v>293</v>
      </c>
      <c r="AD161" s="3">
        <v>342</v>
      </c>
      <c r="AE161" s="3">
        <v>212</v>
      </c>
      <c r="AF161" s="3">
        <v>291</v>
      </c>
      <c r="AG161" s="3">
        <v>265</v>
      </c>
      <c r="AH161" s="3">
        <v>270</v>
      </c>
      <c r="AI161" s="3">
        <v>230</v>
      </c>
      <c r="AJ161" s="3">
        <v>206</v>
      </c>
      <c r="AK161" s="3">
        <v>260</v>
      </c>
      <c r="AL161" s="3">
        <v>286</v>
      </c>
      <c r="AM161" s="3">
        <v>263</v>
      </c>
      <c r="AN161" s="3">
        <v>263</v>
      </c>
      <c r="AO161" s="3">
        <v>263</v>
      </c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4"/>
      <c r="GR161" s="4"/>
      <c r="GS161" s="4"/>
      <c r="GT161" s="4"/>
      <c r="GU161" s="4"/>
      <c r="GV161" s="4"/>
      <c r="GW161" s="4"/>
      <c r="GX161" s="4"/>
      <c r="GY161" s="6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2.75">
      <c r="A162" s="2" t="s">
        <v>395</v>
      </c>
      <c r="B162" s="3">
        <f t="shared" si="93"/>
        <v>4471</v>
      </c>
      <c r="C162" s="3">
        <f t="shared" si="94"/>
        <v>762</v>
      </c>
      <c r="D162" s="3">
        <f t="shared" si="95"/>
        <v>1603</v>
      </c>
      <c r="E162" s="3">
        <f t="shared" si="96"/>
        <v>752</v>
      </c>
      <c r="F162" s="3">
        <f t="shared" si="100"/>
        <v>234</v>
      </c>
      <c r="G162" s="3">
        <f t="shared" si="104"/>
        <v>1120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2" t="s">
        <v>395</v>
      </c>
      <c r="S162" s="3"/>
      <c r="T162" s="3">
        <v>207</v>
      </c>
      <c r="U162" s="3">
        <v>181</v>
      </c>
      <c r="V162" s="3">
        <v>124</v>
      </c>
      <c r="W162" s="3">
        <v>118</v>
      </c>
      <c r="X162" s="3">
        <v>132</v>
      </c>
      <c r="Y162" s="3">
        <v>146</v>
      </c>
      <c r="Z162" s="3">
        <v>139</v>
      </c>
      <c r="AA162" s="3">
        <v>115</v>
      </c>
      <c r="AB162" s="3">
        <v>120</v>
      </c>
      <c r="AC162" s="3">
        <v>131</v>
      </c>
      <c r="AD162" s="3">
        <v>183</v>
      </c>
      <c r="AE162" s="3">
        <v>113</v>
      </c>
      <c r="AF162" s="3">
        <v>169</v>
      </c>
      <c r="AG162" s="3">
        <v>132</v>
      </c>
      <c r="AH162" s="3">
        <v>135</v>
      </c>
      <c r="AI162" s="3">
        <v>108</v>
      </c>
      <c r="AJ162" s="3">
        <v>112</v>
      </c>
      <c r="AK162" s="3">
        <v>101</v>
      </c>
      <c r="AL162" s="3">
        <v>148</v>
      </c>
      <c r="AM162" s="3">
        <v>110</v>
      </c>
      <c r="AN162" s="3">
        <v>110</v>
      </c>
      <c r="AO162" s="3">
        <v>110</v>
      </c>
      <c r="AP162" s="3">
        <v>19</v>
      </c>
      <c r="AQ162" s="3">
        <v>32</v>
      </c>
      <c r="AR162" s="3">
        <v>17</v>
      </c>
      <c r="AS162" s="3">
        <v>16</v>
      </c>
      <c r="AT162" s="3">
        <v>27</v>
      </c>
      <c r="AU162" s="3">
        <v>31</v>
      </c>
      <c r="AV162" s="3">
        <v>31</v>
      </c>
      <c r="AW162" s="3">
        <v>20</v>
      </c>
      <c r="AX162" s="3">
        <v>24</v>
      </c>
      <c r="AY162" s="3">
        <v>18</v>
      </c>
      <c r="AZ162" s="3">
        <v>17</v>
      </c>
      <c r="BA162" s="3">
        <v>18</v>
      </c>
      <c r="BB162" s="3">
        <v>20</v>
      </c>
      <c r="BC162" s="3">
        <v>24</v>
      </c>
      <c r="BD162" s="3">
        <v>25</v>
      </c>
      <c r="BE162" s="3">
        <v>30</v>
      </c>
      <c r="BF162" s="3">
        <v>17</v>
      </c>
      <c r="BG162" s="3">
        <v>11</v>
      </c>
      <c r="BH162" s="3">
        <v>10</v>
      </c>
      <c r="BI162" s="3">
        <v>36</v>
      </c>
      <c r="BJ162" s="3">
        <v>65</v>
      </c>
      <c r="BK162" s="3">
        <v>44</v>
      </c>
      <c r="BL162" s="3">
        <v>94</v>
      </c>
      <c r="BM162" s="3">
        <v>44</v>
      </c>
      <c r="BN162" s="3">
        <v>91</v>
      </c>
      <c r="BO162" s="3">
        <v>743</v>
      </c>
      <c r="BP162" s="3">
        <v>3</v>
      </c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4"/>
      <c r="GR162" s="4"/>
      <c r="GS162" s="4"/>
      <c r="GT162" s="4"/>
      <c r="GU162" s="4"/>
      <c r="GV162" s="4"/>
      <c r="GW162" s="4"/>
      <c r="GX162" s="4"/>
      <c r="GY162" s="6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2.75">
      <c r="A163" s="2" t="s">
        <v>39</v>
      </c>
      <c r="B163" s="3">
        <f t="shared" si="93"/>
        <v>8169</v>
      </c>
      <c r="C163" s="3">
        <f t="shared" si="94"/>
        <v>646</v>
      </c>
      <c r="D163" s="3">
        <f t="shared" si="95"/>
        <v>1434</v>
      </c>
      <c r="E163" s="3">
        <f t="shared" si="96"/>
        <v>578</v>
      </c>
      <c r="F163" s="3">
        <f t="shared" si="100"/>
        <v>192</v>
      </c>
      <c r="G163" s="3">
        <f t="shared" si="104"/>
        <v>189</v>
      </c>
      <c r="H163" s="3">
        <f t="shared" si="105"/>
        <v>360</v>
      </c>
      <c r="I163" s="3">
        <f>SUM(CG163:CR163)</f>
        <v>269</v>
      </c>
      <c r="J163" s="3">
        <f>SUM(CS163:DD163)</f>
        <v>621</v>
      </c>
      <c r="K163" s="3">
        <f>SUM(DE163:DP163)</f>
        <v>648</v>
      </c>
      <c r="L163" s="3">
        <f t="shared" si="86"/>
        <v>581</v>
      </c>
      <c r="M163" s="3">
        <f t="shared" si="89"/>
        <v>756</v>
      </c>
      <c r="N163" s="3">
        <f t="shared" si="101"/>
        <v>585</v>
      </c>
      <c r="O163" s="3">
        <f>SUM(FA163:FL163)</f>
        <v>627</v>
      </c>
      <c r="P163" s="3">
        <f>SUM(FM163:FX163)</f>
        <v>434</v>
      </c>
      <c r="Q163" s="3">
        <f>SUM(FY163:GJ163)</f>
        <v>249</v>
      </c>
      <c r="R163" s="2" t="s">
        <v>39</v>
      </c>
      <c r="S163" s="3"/>
      <c r="T163" s="3">
        <v>182</v>
      </c>
      <c r="U163" s="3">
        <v>155</v>
      </c>
      <c r="V163" s="3">
        <v>91</v>
      </c>
      <c r="W163" s="3">
        <v>98</v>
      </c>
      <c r="X163" s="3">
        <v>120</v>
      </c>
      <c r="Y163" s="3">
        <v>119</v>
      </c>
      <c r="Z163" s="3">
        <v>124</v>
      </c>
      <c r="AA163" s="3">
        <v>97</v>
      </c>
      <c r="AB163" s="3">
        <v>102</v>
      </c>
      <c r="AC163" s="3">
        <v>118</v>
      </c>
      <c r="AD163" s="3">
        <v>178</v>
      </c>
      <c r="AE163" s="3">
        <v>101</v>
      </c>
      <c r="AF163" s="3">
        <v>153</v>
      </c>
      <c r="AG163" s="3">
        <v>126</v>
      </c>
      <c r="AH163" s="3">
        <v>130</v>
      </c>
      <c r="AI163" s="3">
        <v>103</v>
      </c>
      <c r="AJ163" s="3">
        <v>83</v>
      </c>
      <c r="AK163" s="3">
        <v>84</v>
      </c>
      <c r="AL163" s="3">
        <v>106</v>
      </c>
      <c r="AM163" s="3">
        <v>85</v>
      </c>
      <c r="AN163" s="3">
        <v>85</v>
      </c>
      <c r="AO163" s="3">
        <v>85</v>
      </c>
      <c r="AP163" s="3">
        <v>16</v>
      </c>
      <c r="AQ163" s="3">
        <v>25</v>
      </c>
      <c r="AR163" s="3">
        <v>16</v>
      </c>
      <c r="AS163" s="3">
        <v>19</v>
      </c>
      <c r="AT163" s="3">
        <v>17</v>
      </c>
      <c r="AU163" s="3">
        <v>18</v>
      </c>
      <c r="AV163" s="3">
        <v>22</v>
      </c>
      <c r="AW163" s="3">
        <v>12</v>
      </c>
      <c r="AX163" s="3">
        <v>17</v>
      </c>
      <c r="AY163" s="3">
        <v>18</v>
      </c>
      <c r="AZ163" s="3">
        <v>15</v>
      </c>
      <c r="BA163" s="3">
        <v>15</v>
      </c>
      <c r="BB163" s="3">
        <v>19</v>
      </c>
      <c r="BC163" s="3">
        <v>27</v>
      </c>
      <c r="BD163" s="3">
        <v>22</v>
      </c>
      <c r="BE163" s="3">
        <v>17</v>
      </c>
      <c r="BF163" s="3">
        <v>13</v>
      </c>
      <c r="BG163" s="3">
        <v>8</v>
      </c>
      <c r="BH163" s="3">
        <v>9</v>
      </c>
      <c r="BI163" s="3">
        <v>28</v>
      </c>
      <c r="BJ163" s="3">
        <v>17</v>
      </c>
      <c r="BK163" s="3">
        <v>20</v>
      </c>
      <c r="BL163" s="3">
        <v>19</v>
      </c>
      <c r="BM163" s="3">
        <v>10</v>
      </c>
      <c r="BN163" s="3">
        <v>12</v>
      </c>
      <c r="BO163" s="3">
        <v>8</v>
      </c>
      <c r="BP163" s="3">
        <v>8</v>
      </c>
      <c r="BQ163" s="3">
        <v>18</v>
      </c>
      <c r="BR163" s="3">
        <v>19</v>
      </c>
      <c r="BS163" s="3">
        <v>15</v>
      </c>
      <c r="BT163" s="3">
        <v>15</v>
      </c>
      <c r="BU163" s="3">
        <v>22</v>
      </c>
      <c r="BV163" s="3">
        <v>34</v>
      </c>
      <c r="BW163" s="3">
        <v>21</v>
      </c>
      <c r="BX163" s="3">
        <v>14</v>
      </c>
      <c r="BY163" s="3">
        <v>12</v>
      </c>
      <c r="BZ163" s="3">
        <v>38</v>
      </c>
      <c r="CA163" s="3">
        <v>76</v>
      </c>
      <c r="CB163" s="3">
        <v>42</v>
      </c>
      <c r="CC163" s="3">
        <v>22</v>
      </c>
      <c r="CD163" s="3">
        <v>42</v>
      </c>
      <c r="CE163" s="3">
        <v>24</v>
      </c>
      <c r="CF163" s="3">
        <v>13</v>
      </c>
      <c r="CG163" s="3">
        <v>35</v>
      </c>
      <c r="CH163" s="3">
        <v>40</v>
      </c>
      <c r="CI163" s="3">
        <v>27</v>
      </c>
      <c r="CJ163" s="3">
        <v>19</v>
      </c>
      <c r="CK163" s="3">
        <v>15</v>
      </c>
      <c r="CL163" s="3">
        <v>34</v>
      </c>
      <c r="CM163" s="3">
        <v>16</v>
      </c>
      <c r="CN163" s="3">
        <v>23</v>
      </c>
      <c r="CO163" s="3">
        <v>14</v>
      </c>
      <c r="CP163" s="3">
        <v>15</v>
      </c>
      <c r="CQ163" s="3">
        <v>11</v>
      </c>
      <c r="CR163" s="3">
        <v>20</v>
      </c>
      <c r="CS163" s="3">
        <v>29</v>
      </c>
      <c r="CT163" s="3">
        <v>27</v>
      </c>
      <c r="CU163" s="3">
        <v>73</v>
      </c>
      <c r="CV163" s="3">
        <v>60</v>
      </c>
      <c r="CW163" s="3">
        <v>60</v>
      </c>
      <c r="CX163" s="3">
        <v>57</v>
      </c>
      <c r="CY163" s="3">
        <v>55</v>
      </c>
      <c r="CZ163" s="3">
        <v>44</v>
      </c>
      <c r="DA163" s="3">
        <v>48</v>
      </c>
      <c r="DB163" s="3">
        <v>56</v>
      </c>
      <c r="DC163" s="3">
        <v>59</v>
      </c>
      <c r="DD163" s="3">
        <v>53</v>
      </c>
      <c r="DE163" s="3">
        <v>63</v>
      </c>
      <c r="DF163" s="3">
        <v>46</v>
      </c>
      <c r="DG163" s="3">
        <v>46</v>
      </c>
      <c r="DH163" s="3">
        <v>51</v>
      </c>
      <c r="DI163" s="3">
        <v>51</v>
      </c>
      <c r="DJ163" s="3">
        <v>65</v>
      </c>
      <c r="DK163" s="3">
        <v>46</v>
      </c>
      <c r="DL163" s="3">
        <v>64</v>
      </c>
      <c r="DM163" s="3">
        <v>57</v>
      </c>
      <c r="DN163" s="3">
        <v>57</v>
      </c>
      <c r="DO163" s="3">
        <v>51</v>
      </c>
      <c r="DP163" s="3">
        <v>51</v>
      </c>
      <c r="DQ163" s="3">
        <v>66</v>
      </c>
      <c r="DR163" s="3">
        <v>54</v>
      </c>
      <c r="DS163" s="3">
        <v>41</v>
      </c>
      <c r="DT163" s="3">
        <v>43</v>
      </c>
      <c r="DU163" s="3">
        <v>47</v>
      </c>
      <c r="DV163" s="3">
        <v>33</v>
      </c>
      <c r="DW163" s="3">
        <v>40</v>
      </c>
      <c r="DX163" s="3">
        <v>49</v>
      </c>
      <c r="DY163" s="3">
        <v>45</v>
      </c>
      <c r="DZ163" s="3">
        <v>51</v>
      </c>
      <c r="EA163" s="3">
        <v>57</v>
      </c>
      <c r="EB163" s="3">
        <v>55</v>
      </c>
      <c r="EC163" s="3">
        <v>67</v>
      </c>
      <c r="ED163" s="3">
        <v>38</v>
      </c>
      <c r="EE163" s="3">
        <v>45</v>
      </c>
      <c r="EF163" s="3">
        <v>44</v>
      </c>
      <c r="EG163" s="3">
        <v>60</v>
      </c>
      <c r="EH163" s="3">
        <v>58</v>
      </c>
      <c r="EI163" s="3">
        <v>63</v>
      </c>
      <c r="EJ163" s="3">
        <v>51</v>
      </c>
      <c r="EK163" s="3">
        <v>52</v>
      </c>
      <c r="EL163" s="3">
        <v>64</v>
      </c>
      <c r="EM163" s="3">
        <v>157</v>
      </c>
      <c r="EN163" s="3">
        <v>57</v>
      </c>
      <c r="EO163" s="3">
        <v>53</v>
      </c>
      <c r="EP163" s="3">
        <v>45</v>
      </c>
      <c r="EQ163" s="3">
        <v>43</v>
      </c>
      <c r="ER163" s="3">
        <v>65</v>
      </c>
      <c r="ES163" s="3">
        <v>65</v>
      </c>
      <c r="ET163" s="3">
        <v>35</v>
      </c>
      <c r="EU163" s="3">
        <v>50</v>
      </c>
      <c r="EV163" s="3">
        <v>48</v>
      </c>
      <c r="EW163" s="3">
        <v>38</v>
      </c>
      <c r="EX163" s="3">
        <v>46</v>
      </c>
      <c r="EY163" s="3">
        <v>51</v>
      </c>
      <c r="EZ163" s="3">
        <v>46</v>
      </c>
      <c r="FA163" s="3">
        <v>84</v>
      </c>
      <c r="FB163" s="3">
        <v>33</v>
      </c>
      <c r="FC163" s="3">
        <v>43</v>
      </c>
      <c r="FD163" s="3">
        <v>44</v>
      </c>
      <c r="FE163" s="3">
        <v>53</v>
      </c>
      <c r="FF163" s="3">
        <v>47</v>
      </c>
      <c r="FG163" s="3">
        <v>68</v>
      </c>
      <c r="FH163" s="3">
        <v>86</v>
      </c>
      <c r="FI163" s="3">
        <v>53</v>
      </c>
      <c r="FJ163" s="3">
        <v>54</v>
      </c>
      <c r="FK163" s="3">
        <v>36</v>
      </c>
      <c r="FL163" s="3">
        <v>26</v>
      </c>
      <c r="FM163" s="3">
        <v>38</v>
      </c>
      <c r="FN163" s="3">
        <v>24</v>
      </c>
      <c r="FO163" s="3">
        <v>27</v>
      </c>
      <c r="FP163" s="3">
        <v>28</v>
      </c>
      <c r="FQ163" s="3">
        <v>31</v>
      </c>
      <c r="FR163" s="3">
        <v>61</v>
      </c>
      <c r="FS163" s="3">
        <v>49</v>
      </c>
      <c r="FT163" s="3">
        <v>41</v>
      </c>
      <c r="FU163" s="3">
        <v>37</v>
      </c>
      <c r="FV163" s="3">
        <v>27</v>
      </c>
      <c r="FW163" s="3">
        <v>29</v>
      </c>
      <c r="FX163" s="3">
        <v>42</v>
      </c>
      <c r="FY163" s="2">
        <v>24</v>
      </c>
      <c r="FZ163" s="2">
        <v>27</v>
      </c>
      <c r="GA163" s="2">
        <v>23</v>
      </c>
      <c r="GB163" s="2">
        <v>23</v>
      </c>
      <c r="GC163" s="2">
        <v>32</v>
      </c>
      <c r="GD163" s="2">
        <v>20</v>
      </c>
      <c r="GE163" s="2">
        <v>13</v>
      </c>
      <c r="GF163" s="2">
        <v>31</v>
      </c>
      <c r="GG163" s="2">
        <v>15</v>
      </c>
      <c r="GH163" s="2">
        <v>14</v>
      </c>
      <c r="GI163" s="2">
        <v>17</v>
      </c>
      <c r="GJ163" s="2">
        <v>10</v>
      </c>
      <c r="GK163" s="2" t="s">
        <v>39</v>
      </c>
      <c r="GL163" s="2"/>
      <c r="GM163" s="2"/>
      <c r="GN163" s="2"/>
      <c r="GO163" s="2"/>
      <c r="GP163" s="2"/>
      <c r="GQ163" s="4"/>
      <c r="GR163" s="4"/>
      <c r="GS163" s="4"/>
      <c r="GT163" s="4"/>
      <c r="GU163" s="4"/>
      <c r="GV163" s="4"/>
      <c r="GW163" s="4"/>
      <c r="GX163" s="4"/>
      <c r="GY163" s="6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2.75">
      <c r="A164" s="2" t="s">
        <v>473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" t="s">
        <v>473</v>
      </c>
      <c r="S164" s="3"/>
      <c r="T164" s="3">
        <v>213</v>
      </c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4"/>
      <c r="GR164" s="4"/>
      <c r="GS164" s="4"/>
      <c r="GT164" s="4"/>
      <c r="GU164" s="4"/>
      <c r="GV164" s="4"/>
      <c r="GW164" s="4"/>
      <c r="GX164" s="4"/>
      <c r="GY164" s="6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2.75">
      <c r="A165" s="2" t="s">
        <v>244</v>
      </c>
      <c r="B165" s="3">
        <f t="shared" si="93"/>
        <v>11739</v>
      </c>
      <c r="C165" s="3">
        <f t="shared" si="94"/>
        <v>705</v>
      </c>
      <c r="D165" s="3">
        <f t="shared" si="95"/>
        <v>1544</v>
      </c>
      <c r="E165" s="3">
        <f t="shared" si="96"/>
        <v>744</v>
      </c>
      <c r="F165" s="3">
        <f t="shared" si="100"/>
        <v>415</v>
      </c>
      <c r="G165" s="3">
        <f t="shared" si="104"/>
        <v>547</v>
      </c>
      <c r="H165" s="3">
        <f t="shared" si="105"/>
        <v>2509</v>
      </c>
      <c r="I165" s="3">
        <f>SUM(CG165:CR165)</f>
        <v>1173</v>
      </c>
      <c r="J165" s="3">
        <f>SUM(CS165:DD165)</f>
        <v>1612</v>
      </c>
      <c r="K165" s="3">
        <f>SUM(DE165:DP165)</f>
        <v>1464</v>
      </c>
      <c r="L165" s="3">
        <f t="shared" si="86"/>
        <v>1026</v>
      </c>
      <c r="M165" s="3"/>
      <c r="N165" s="3"/>
      <c r="O165" s="3"/>
      <c r="P165" s="3"/>
      <c r="Q165" s="3"/>
      <c r="R165" s="2" t="s">
        <v>244</v>
      </c>
      <c r="S165" s="3"/>
      <c r="T165" s="3">
        <v>168</v>
      </c>
      <c r="U165" s="3">
        <v>180</v>
      </c>
      <c r="V165" s="3">
        <v>110</v>
      </c>
      <c r="W165" s="3">
        <v>101</v>
      </c>
      <c r="X165" s="3">
        <v>146</v>
      </c>
      <c r="Y165" s="3">
        <v>143</v>
      </c>
      <c r="Z165" s="3">
        <v>119</v>
      </c>
      <c r="AA165" s="3">
        <v>109</v>
      </c>
      <c r="AB165" s="3">
        <v>113</v>
      </c>
      <c r="AC165" s="3">
        <v>141</v>
      </c>
      <c r="AD165" s="3">
        <v>180</v>
      </c>
      <c r="AE165" s="3">
        <v>110</v>
      </c>
      <c r="AF165" s="3">
        <v>167</v>
      </c>
      <c r="AG165" s="3">
        <v>125</v>
      </c>
      <c r="AH165" s="3">
        <v>135</v>
      </c>
      <c r="AI165" s="3">
        <v>111</v>
      </c>
      <c r="AJ165" s="3">
        <v>91</v>
      </c>
      <c r="AK165" s="3">
        <v>96</v>
      </c>
      <c r="AL165" s="3">
        <v>111</v>
      </c>
      <c r="AM165" s="3">
        <v>96</v>
      </c>
      <c r="AN165" s="3">
        <v>96</v>
      </c>
      <c r="AO165" s="3">
        <v>96</v>
      </c>
      <c r="AP165" s="3">
        <v>37</v>
      </c>
      <c r="AQ165" s="3">
        <v>39</v>
      </c>
      <c r="AR165" s="3">
        <v>36</v>
      </c>
      <c r="AS165" s="3">
        <v>36</v>
      </c>
      <c r="AT165" s="3">
        <v>33</v>
      </c>
      <c r="AU165" s="3">
        <v>28</v>
      </c>
      <c r="AV165" s="3">
        <v>40</v>
      </c>
      <c r="AW165" s="3">
        <v>24</v>
      </c>
      <c r="AX165" s="3">
        <v>32</v>
      </c>
      <c r="AY165" s="3">
        <v>24</v>
      </c>
      <c r="AZ165" s="3">
        <v>26</v>
      </c>
      <c r="BA165" s="3">
        <v>28</v>
      </c>
      <c r="BB165" s="3">
        <v>31</v>
      </c>
      <c r="BC165" s="3">
        <v>31</v>
      </c>
      <c r="BD165" s="3">
        <v>48</v>
      </c>
      <c r="BE165" s="3">
        <v>43</v>
      </c>
      <c r="BF165" s="3">
        <v>44</v>
      </c>
      <c r="BG165" s="3">
        <v>45</v>
      </c>
      <c r="BH165" s="3">
        <v>39</v>
      </c>
      <c r="BI165" s="3">
        <v>54</v>
      </c>
      <c r="BJ165" s="3">
        <v>40</v>
      </c>
      <c r="BK165" s="3">
        <v>43</v>
      </c>
      <c r="BL165" s="3">
        <v>54</v>
      </c>
      <c r="BM165" s="3">
        <v>65</v>
      </c>
      <c r="BN165" s="3">
        <v>50</v>
      </c>
      <c r="BO165" s="3">
        <v>32</v>
      </c>
      <c r="BP165" s="3">
        <v>36</v>
      </c>
      <c r="BQ165" s="3">
        <v>32</v>
      </c>
      <c r="BR165" s="3">
        <v>60</v>
      </c>
      <c r="BS165" s="3">
        <v>36</v>
      </c>
      <c r="BT165" s="3">
        <v>45</v>
      </c>
      <c r="BU165" s="3">
        <v>102</v>
      </c>
      <c r="BV165" s="3">
        <v>104</v>
      </c>
      <c r="BW165" s="3">
        <v>219</v>
      </c>
      <c r="BX165" s="3">
        <v>226</v>
      </c>
      <c r="BY165" s="3">
        <v>116</v>
      </c>
      <c r="BZ165" s="3">
        <v>72</v>
      </c>
      <c r="CA165" s="3">
        <v>142</v>
      </c>
      <c r="CB165" s="3">
        <v>94</v>
      </c>
      <c r="CC165" s="3">
        <v>115</v>
      </c>
      <c r="CD165" s="3">
        <v>201</v>
      </c>
      <c r="CE165" s="3">
        <v>652</v>
      </c>
      <c r="CF165" s="3">
        <v>466</v>
      </c>
      <c r="CG165" s="3">
        <v>387</v>
      </c>
      <c r="CH165" s="3">
        <v>127</v>
      </c>
      <c r="CI165" s="3">
        <v>57</v>
      </c>
      <c r="CJ165" s="3">
        <v>51</v>
      </c>
      <c r="CK165" s="3">
        <v>218</v>
      </c>
      <c r="CL165" s="3">
        <v>55</v>
      </c>
      <c r="CM165" s="3">
        <v>45</v>
      </c>
      <c r="CN165" s="3">
        <v>63</v>
      </c>
      <c r="CO165" s="3">
        <v>37</v>
      </c>
      <c r="CP165" s="3">
        <v>40</v>
      </c>
      <c r="CQ165" s="3">
        <v>41</v>
      </c>
      <c r="CR165" s="3">
        <v>52</v>
      </c>
      <c r="CS165" s="3">
        <v>60</v>
      </c>
      <c r="CT165" s="3">
        <v>276</v>
      </c>
      <c r="CU165" s="3">
        <v>279</v>
      </c>
      <c r="CV165" s="3">
        <v>95</v>
      </c>
      <c r="CW165" s="3">
        <v>107</v>
      </c>
      <c r="CX165" s="3">
        <v>99</v>
      </c>
      <c r="CY165" s="3">
        <v>120</v>
      </c>
      <c r="CZ165" s="3">
        <v>135</v>
      </c>
      <c r="DA165" s="3">
        <v>114</v>
      </c>
      <c r="DB165" s="3">
        <v>121</v>
      </c>
      <c r="DC165" s="3">
        <v>95</v>
      </c>
      <c r="DD165" s="3">
        <v>111</v>
      </c>
      <c r="DE165" s="3">
        <v>124</v>
      </c>
      <c r="DF165" s="3">
        <v>109</v>
      </c>
      <c r="DG165" s="3">
        <v>113</v>
      </c>
      <c r="DH165" s="3">
        <v>97</v>
      </c>
      <c r="DI165" s="3">
        <v>97</v>
      </c>
      <c r="DJ165" s="3">
        <v>118</v>
      </c>
      <c r="DK165" s="3">
        <v>120</v>
      </c>
      <c r="DL165" s="3">
        <v>159</v>
      </c>
      <c r="DM165" s="3">
        <v>126</v>
      </c>
      <c r="DN165" s="3">
        <v>132</v>
      </c>
      <c r="DO165" s="3">
        <v>143</v>
      </c>
      <c r="DP165" s="3">
        <v>126</v>
      </c>
      <c r="DQ165" s="3">
        <v>163</v>
      </c>
      <c r="DR165" s="3">
        <v>124</v>
      </c>
      <c r="DS165" s="3">
        <v>101</v>
      </c>
      <c r="DT165" s="3">
        <v>102</v>
      </c>
      <c r="DU165" s="3">
        <v>80</v>
      </c>
      <c r="DV165" s="3">
        <v>94</v>
      </c>
      <c r="DW165" s="3">
        <v>81</v>
      </c>
      <c r="DX165" s="3">
        <v>75</v>
      </c>
      <c r="DY165" s="3">
        <v>78</v>
      </c>
      <c r="DZ165" s="3">
        <v>85</v>
      </c>
      <c r="EA165" s="3">
        <v>43</v>
      </c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 t="s">
        <v>244</v>
      </c>
      <c r="GL165" s="2"/>
      <c r="GM165" s="2"/>
      <c r="GN165" s="2"/>
      <c r="GO165" s="2"/>
      <c r="GP165" s="2"/>
      <c r="GQ165" s="4"/>
      <c r="GR165" s="4"/>
      <c r="GS165" s="4"/>
      <c r="GT165" s="4"/>
      <c r="GU165" s="4"/>
      <c r="GV165" s="4"/>
      <c r="GW165" s="4"/>
      <c r="GX165" s="4"/>
      <c r="GY165" s="6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2.75">
      <c r="A166" s="2" t="s">
        <v>355</v>
      </c>
      <c r="B166" s="3">
        <f t="shared" si="93"/>
        <v>4873</v>
      </c>
      <c r="C166" s="3">
        <f t="shared" si="94"/>
        <v>736</v>
      </c>
      <c r="D166" s="3">
        <f t="shared" si="95"/>
        <v>1616</v>
      </c>
      <c r="E166" s="3">
        <f t="shared" si="96"/>
        <v>684</v>
      </c>
      <c r="F166" s="3">
        <f t="shared" si="100"/>
        <v>374</v>
      </c>
      <c r="G166" s="3">
        <f t="shared" si="104"/>
        <v>377</v>
      </c>
      <c r="H166" s="3">
        <f t="shared" si="105"/>
        <v>855</v>
      </c>
      <c r="I166" s="3">
        <f>SUM(CG166:CR166)</f>
        <v>231</v>
      </c>
      <c r="J166" s="3"/>
      <c r="K166" s="3"/>
      <c r="L166" s="3"/>
      <c r="M166" s="3"/>
      <c r="N166" s="3"/>
      <c r="O166" s="3"/>
      <c r="P166" s="3"/>
      <c r="Q166" s="3"/>
      <c r="R166" s="2" t="s">
        <v>355</v>
      </c>
      <c r="S166" s="3"/>
      <c r="T166" s="3">
        <v>210</v>
      </c>
      <c r="U166" s="3">
        <v>173</v>
      </c>
      <c r="V166" s="3">
        <v>108</v>
      </c>
      <c r="W166" s="3">
        <v>108</v>
      </c>
      <c r="X166" s="3">
        <v>137</v>
      </c>
      <c r="Y166" s="3">
        <v>157</v>
      </c>
      <c r="Z166" s="3">
        <v>135</v>
      </c>
      <c r="AA166" s="3">
        <v>112</v>
      </c>
      <c r="AB166" s="3">
        <v>122</v>
      </c>
      <c r="AC166" s="3">
        <v>121</v>
      </c>
      <c r="AD166" s="3">
        <v>193</v>
      </c>
      <c r="AE166" s="3">
        <v>126</v>
      </c>
      <c r="AF166" s="3">
        <v>161</v>
      </c>
      <c r="AG166" s="3">
        <v>133</v>
      </c>
      <c r="AH166" s="3">
        <v>139</v>
      </c>
      <c r="AI166" s="3">
        <v>119</v>
      </c>
      <c r="AJ166" s="3">
        <v>98</v>
      </c>
      <c r="AK166" s="3">
        <v>87</v>
      </c>
      <c r="AL166" s="3">
        <v>117</v>
      </c>
      <c r="AM166" s="3">
        <v>85</v>
      </c>
      <c r="AN166" s="3">
        <v>85</v>
      </c>
      <c r="AO166" s="3">
        <v>85</v>
      </c>
      <c r="AP166" s="3">
        <v>28</v>
      </c>
      <c r="AQ166" s="3">
        <v>31</v>
      </c>
      <c r="AR166" s="3">
        <v>26</v>
      </c>
      <c r="AS166" s="3">
        <v>32</v>
      </c>
      <c r="AT166" s="3">
        <v>35</v>
      </c>
      <c r="AU166" s="3">
        <v>33</v>
      </c>
      <c r="AV166" s="3">
        <v>40</v>
      </c>
      <c r="AW166" s="3">
        <v>27</v>
      </c>
      <c r="AX166" s="3">
        <v>30</v>
      </c>
      <c r="AY166" s="3">
        <v>36</v>
      </c>
      <c r="AZ166" s="3">
        <v>35</v>
      </c>
      <c r="BA166" s="3">
        <v>20</v>
      </c>
      <c r="BB166" s="3">
        <v>22</v>
      </c>
      <c r="BC166" s="3">
        <v>30</v>
      </c>
      <c r="BD166" s="3">
        <v>39</v>
      </c>
      <c r="BE166" s="3">
        <v>36</v>
      </c>
      <c r="BF166" s="3">
        <v>36</v>
      </c>
      <c r="BG166" s="3">
        <v>27</v>
      </c>
      <c r="BH166" s="3">
        <v>36</v>
      </c>
      <c r="BI166" s="3">
        <v>46</v>
      </c>
      <c r="BJ166" s="3">
        <v>37</v>
      </c>
      <c r="BK166" s="3">
        <v>25</v>
      </c>
      <c r="BL166" s="3">
        <v>32</v>
      </c>
      <c r="BM166" s="3">
        <v>28</v>
      </c>
      <c r="BN166" s="3">
        <v>36</v>
      </c>
      <c r="BO166" s="3">
        <v>31</v>
      </c>
      <c r="BP166" s="3">
        <v>30</v>
      </c>
      <c r="BQ166" s="3">
        <v>56</v>
      </c>
      <c r="BR166" s="3">
        <v>15</v>
      </c>
      <c r="BS166" s="3">
        <v>21</v>
      </c>
      <c r="BT166" s="3">
        <v>20</v>
      </c>
      <c r="BU166" s="3">
        <v>45</v>
      </c>
      <c r="BV166" s="3">
        <v>44</v>
      </c>
      <c r="BW166" s="3">
        <v>35</v>
      </c>
      <c r="BX166" s="3">
        <v>70</v>
      </c>
      <c r="BY166" s="3">
        <v>73</v>
      </c>
      <c r="BZ166" s="3">
        <v>100</v>
      </c>
      <c r="CA166" s="3">
        <v>111</v>
      </c>
      <c r="CB166" s="3">
        <v>62</v>
      </c>
      <c r="CC166" s="3">
        <v>78</v>
      </c>
      <c r="CD166" s="3">
        <v>105</v>
      </c>
      <c r="CE166" s="3">
        <v>59</v>
      </c>
      <c r="CF166" s="3">
        <v>73</v>
      </c>
      <c r="CG166" s="3">
        <v>61</v>
      </c>
      <c r="CH166" s="3">
        <v>67</v>
      </c>
      <c r="CI166" s="3">
        <v>58</v>
      </c>
      <c r="CJ166" s="3">
        <v>45</v>
      </c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 t="s">
        <v>355</v>
      </c>
      <c r="GL166" s="2"/>
      <c r="GM166" s="2"/>
      <c r="GN166" s="2"/>
      <c r="GO166" s="2"/>
      <c r="GP166" s="2"/>
      <c r="GQ166" s="4"/>
      <c r="GR166" s="4"/>
      <c r="GS166" s="4"/>
      <c r="GT166" s="4"/>
      <c r="GU166" s="4"/>
      <c r="GV166" s="4"/>
      <c r="GW166" s="4"/>
      <c r="GX166" s="4"/>
      <c r="GY166" s="6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2.75">
      <c r="A167" s="2" t="s">
        <v>298</v>
      </c>
      <c r="B167" s="3">
        <f t="shared" si="93"/>
        <v>6788</v>
      </c>
      <c r="C167" s="3">
        <f t="shared" si="94"/>
        <v>698</v>
      </c>
      <c r="D167" s="3">
        <f t="shared" si="95"/>
        <v>1568</v>
      </c>
      <c r="E167" s="3">
        <f t="shared" si="96"/>
        <v>879</v>
      </c>
      <c r="F167" s="3">
        <f t="shared" si="100"/>
        <v>712</v>
      </c>
      <c r="G167" s="3">
        <f t="shared" si="104"/>
        <v>661</v>
      </c>
      <c r="H167" s="3">
        <f t="shared" si="105"/>
        <v>1080</v>
      </c>
      <c r="I167" s="3">
        <f>SUM(CG167:CR167)</f>
        <v>810</v>
      </c>
      <c r="J167" s="3">
        <f>SUM(CS167:DD167)</f>
        <v>380</v>
      </c>
      <c r="K167" s="3"/>
      <c r="L167" s="3"/>
      <c r="M167" s="3"/>
      <c r="N167" s="3"/>
      <c r="O167" s="3"/>
      <c r="P167" s="3"/>
      <c r="Q167" s="3"/>
      <c r="R167" s="2" t="s">
        <v>298</v>
      </c>
      <c r="S167" s="3"/>
      <c r="T167" s="3">
        <v>211</v>
      </c>
      <c r="U167" s="3">
        <v>177</v>
      </c>
      <c r="V167" s="3">
        <v>103</v>
      </c>
      <c r="W167" s="3">
        <v>94</v>
      </c>
      <c r="X167" s="3">
        <v>113</v>
      </c>
      <c r="Y167" s="3">
        <v>160</v>
      </c>
      <c r="Z167" s="3">
        <v>132</v>
      </c>
      <c r="AA167" s="3">
        <v>114</v>
      </c>
      <c r="AB167" s="3">
        <v>114</v>
      </c>
      <c r="AC167" s="3">
        <v>122</v>
      </c>
      <c r="AD167" s="3">
        <v>199</v>
      </c>
      <c r="AE167" s="3">
        <v>94</v>
      </c>
      <c r="AF167" s="3">
        <v>162</v>
      </c>
      <c r="AG167" s="3">
        <v>131</v>
      </c>
      <c r="AH167" s="3">
        <v>147</v>
      </c>
      <c r="AI167" s="3">
        <v>102</v>
      </c>
      <c r="AJ167" s="3">
        <v>91</v>
      </c>
      <c r="AK167" s="3">
        <v>80</v>
      </c>
      <c r="AL167" s="3">
        <v>106</v>
      </c>
      <c r="AM167" s="3">
        <v>91</v>
      </c>
      <c r="AN167" s="3">
        <v>91</v>
      </c>
      <c r="AO167" s="3">
        <v>91</v>
      </c>
      <c r="AP167" s="3">
        <v>53</v>
      </c>
      <c r="AQ167" s="3">
        <v>66</v>
      </c>
      <c r="AR167" s="3">
        <v>71</v>
      </c>
      <c r="AS167" s="3">
        <v>56</v>
      </c>
      <c r="AT167" s="3">
        <v>64</v>
      </c>
      <c r="AU167" s="3">
        <v>54</v>
      </c>
      <c r="AV167" s="3">
        <v>56</v>
      </c>
      <c r="AW167" s="3">
        <v>61</v>
      </c>
      <c r="AX167" s="3">
        <v>63</v>
      </c>
      <c r="AY167" s="3">
        <v>70</v>
      </c>
      <c r="AZ167" s="3">
        <v>55</v>
      </c>
      <c r="BA167" s="3">
        <v>65</v>
      </c>
      <c r="BB167" s="3">
        <v>59</v>
      </c>
      <c r="BC167" s="3">
        <v>57</v>
      </c>
      <c r="BD167" s="3">
        <v>64</v>
      </c>
      <c r="BE167" s="3">
        <v>71</v>
      </c>
      <c r="BF167" s="3">
        <v>61</v>
      </c>
      <c r="BG167" s="3">
        <v>38</v>
      </c>
      <c r="BH167" s="3">
        <v>48</v>
      </c>
      <c r="BI167" s="3">
        <v>74</v>
      </c>
      <c r="BJ167" s="3">
        <v>56</v>
      </c>
      <c r="BK167" s="3">
        <v>65</v>
      </c>
      <c r="BL167" s="3">
        <v>77</v>
      </c>
      <c r="BM167" s="3">
        <v>73</v>
      </c>
      <c r="BN167" s="3">
        <v>15</v>
      </c>
      <c r="BO167" s="3">
        <v>48</v>
      </c>
      <c r="BP167" s="3">
        <v>66</v>
      </c>
      <c r="BQ167" s="3">
        <v>46</v>
      </c>
      <c r="BR167" s="3">
        <v>53</v>
      </c>
      <c r="BS167" s="3">
        <v>42</v>
      </c>
      <c r="BT167" s="3">
        <v>46</v>
      </c>
      <c r="BU167" s="3">
        <v>70</v>
      </c>
      <c r="BV167" s="3">
        <v>75</v>
      </c>
      <c r="BW167" s="3">
        <v>96</v>
      </c>
      <c r="BX167" s="3">
        <v>89</v>
      </c>
      <c r="BY167" s="3">
        <v>60</v>
      </c>
      <c r="BZ167" s="3">
        <v>83</v>
      </c>
      <c r="CA167" s="3">
        <v>123</v>
      </c>
      <c r="CB167" s="3">
        <v>143</v>
      </c>
      <c r="CC167" s="3">
        <v>71</v>
      </c>
      <c r="CD167" s="3">
        <v>111</v>
      </c>
      <c r="CE167" s="3">
        <v>81</v>
      </c>
      <c r="CF167" s="3">
        <v>78</v>
      </c>
      <c r="CG167" s="3">
        <v>78</v>
      </c>
      <c r="CH167" s="3">
        <v>82</v>
      </c>
      <c r="CI167" s="3">
        <v>55</v>
      </c>
      <c r="CJ167" s="3">
        <v>45</v>
      </c>
      <c r="CK167" s="3">
        <v>55</v>
      </c>
      <c r="CL167" s="3">
        <v>80</v>
      </c>
      <c r="CM167" s="3">
        <v>58</v>
      </c>
      <c r="CN167" s="3">
        <v>79</v>
      </c>
      <c r="CO167" s="3">
        <v>45</v>
      </c>
      <c r="CP167" s="3">
        <v>50</v>
      </c>
      <c r="CQ167" s="3">
        <v>86</v>
      </c>
      <c r="CR167" s="3">
        <v>97</v>
      </c>
      <c r="CS167" s="3">
        <v>52</v>
      </c>
      <c r="CT167" s="3">
        <v>61</v>
      </c>
      <c r="CU167" s="3">
        <v>118</v>
      </c>
      <c r="CV167" s="3">
        <v>102</v>
      </c>
      <c r="CW167" s="3">
        <v>47</v>
      </c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 t="s">
        <v>298</v>
      </c>
      <c r="GL167" s="2"/>
      <c r="GM167" s="2"/>
      <c r="GN167" s="2"/>
      <c r="GO167" s="2"/>
      <c r="GP167" s="2"/>
      <c r="GQ167" s="4"/>
      <c r="GR167" s="4"/>
      <c r="GS167" s="4"/>
      <c r="GT167" s="4"/>
      <c r="GU167" s="4"/>
      <c r="GV167" s="4"/>
      <c r="GW167" s="4"/>
      <c r="GX167" s="4"/>
      <c r="GY167" s="6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2.75">
      <c r="A168" s="2" t="s">
        <v>396</v>
      </c>
      <c r="B168" s="3">
        <f t="shared" si="93"/>
        <v>3479</v>
      </c>
      <c r="C168" s="3">
        <f t="shared" si="94"/>
        <v>686</v>
      </c>
      <c r="D168" s="3">
        <f t="shared" si="95"/>
        <v>1500</v>
      </c>
      <c r="E168" s="3">
        <f t="shared" si="96"/>
        <v>640</v>
      </c>
      <c r="F168" s="3">
        <f t="shared" si="100"/>
        <v>248</v>
      </c>
      <c r="G168" s="3">
        <f t="shared" si="104"/>
        <v>405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2" t="s">
        <v>396</v>
      </c>
      <c r="S168" s="3"/>
      <c r="T168" s="3">
        <v>199</v>
      </c>
      <c r="U168" s="3">
        <v>162</v>
      </c>
      <c r="V168" s="3">
        <v>112</v>
      </c>
      <c r="W168" s="3">
        <v>87</v>
      </c>
      <c r="X168" s="3">
        <v>126</v>
      </c>
      <c r="Y168" s="3">
        <v>130</v>
      </c>
      <c r="Z168" s="3">
        <v>128</v>
      </c>
      <c r="AA168" s="3">
        <v>128</v>
      </c>
      <c r="AB168" s="3">
        <v>95</v>
      </c>
      <c r="AC168" s="3">
        <v>123</v>
      </c>
      <c r="AD168" s="3">
        <v>184</v>
      </c>
      <c r="AE168" s="3">
        <v>96</v>
      </c>
      <c r="AF168" s="3">
        <v>158</v>
      </c>
      <c r="AG168" s="3">
        <v>127</v>
      </c>
      <c r="AH168" s="3">
        <v>125</v>
      </c>
      <c r="AI168" s="3">
        <v>113</v>
      </c>
      <c r="AJ168" s="3">
        <v>93</v>
      </c>
      <c r="AK168" s="3">
        <v>105</v>
      </c>
      <c r="AL168" s="3">
        <v>124</v>
      </c>
      <c r="AM168" s="3">
        <v>90</v>
      </c>
      <c r="AN168" s="3">
        <v>90</v>
      </c>
      <c r="AO168" s="3">
        <v>90</v>
      </c>
      <c r="AP168" s="3">
        <v>30</v>
      </c>
      <c r="AQ168" s="3">
        <v>23</v>
      </c>
      <c r="AR168" s="3">
        <v>19</v>
      </c>
      <c r="AS168" s="3">
        <v>17</v>
      </c>
      <c r="AT168" s="3">
        <v>13</v>
      </c>
      <c r="AU168" s="3">
        <v>13</v>
      </c>
      <c r="AV168" s="3">
        <v>26</v>
      </c>
      <c r="AW168" s="3">
        <v>20</v>
      </c>
      <c r="AX168" s="3">
        <v>16</v>
      </c>
      <c r="AY168" s="3">
        <v>25</v>
      </c>
      <c r="AZ168" s="3">
        <v>18</v>
      </c>
      <c r="BA168" s="3">
        <v>14</v>
      </c>
      <c r="BB168" s="3">
        <v>19</v>
      </c>
      <c r="BC168" s="3">
        <v>30</v>
      </c>
      <c r="BD168" s="3">
        <v>20</v>
      </c>
      <c r="BE168" s="3">
        <v>36</v>
      </c>
      <c r="BF168" s="3">
        <v>26</v>
      </c>
      <c r="BG168" s="3">
        <v>16</v>
      </c>
      <c r="BH168" s="3">
        <v>8</v>
      </c>
      <c r="BI168" s="3">
        <v>63</v>
      </c>
      <c r="BJ168" s="3">
        <v>49</v>
      </c>
      <c r="BK168" s="3">
        <v>32</v>
      </c>
      <c r="BL168" s="3">
        <v>121</v>
      </c>
      <c r="BM168" s="3">
        <v>44</v>
      </c>
      <c r="BN168" s="3">
        <v>42</v>
      </c>
      <c r="BO168" s="3">
        <v>50</v>
      </c>
      <c r="BP168" s="3">
        <v>4</v>
      </c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4"/>
      <c r="GR168" s="4"/>
      <c r="GS168" s="4"/>
      <c r="GT168" s="4"/>
      <c r="GU168" s="4"/>
      <c r="GV168" s="4"/>
      <c r="GW168" s="4"/>
      <c r="GX168" s="4"/>
      <c r="GY168" s="6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2.75">
      <c r="A169" s="2" t="s">
        <v>439</v>
      </c>
      <c r="B169" s="3">
        <f t="shared" si="93"/>
        <v>7291</v>
      </c>
      <c r="C169" s="3">
        <f t="shared" si="94"/>
        <v>1943</v>
      </c>
      <c r="D169" s="3">
        <f t="shared" si="95"/>
        <v>4144</v>
      </c>
      <c r="E169" s="3">
        <f t="shared" si="96"/>
        <v>1204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2" t="s">
        <v>439</v>
      </c>
      <c r="S169" s="3"/>
      <c r="T169" s="3">
        <v>411</v>
      </c>
      <c r="U169" s="3">
        <v>451</v>
      </c>
      <c r="V169" s="3">
        <v>303</v>
      </c>
      <c r="W169" s="3">
        <v>322</v>
      </c>
      <c r="X169" s="3">
        <v>456</v>
      </c>
      <c r="Y169" s="3">
        <v>385</v>
      </c>
      <c r="Z169" s="3">
        <v>365</v>
      </c>
      <c r="AA169" s="3">
        <v>359</v>
      </c>
      <c r="AB169" s="3">
        <v>339</v>
      </c>
      <c r="AC169" s="3">
        <v>379</v>
      </c>
      <c r="AD169" s="3">
        <v>484</v>
      </c>
      <c r="AE169" s="3">
        <v>331</v>
      </c>
      <c r="AF169" s="3">
        <v>403</v>
      </c>
      <c r="AG169" s="3">
        <v>290</v>
      </c>
      <c r="AH169" s="3">
        <v>287</v>
      </c>
      <c r="AI169" s="3">
        <v>257</v>
      </c>
      <c r="AJ169" s="3">
        <v>265</v>
      </c>
      <c r="AK169" s="3">
        <v>284</v>
      </c>
      <c r="AL169" s="3">
        <v>314</v>
      </c>
      <c r="AM169" s="3">
        <v>202</v>
      </c>
      <c r="AN169" s="3">
        <v>202</v>
      </c>
      <c r="AO169" s="3">
        <v>202</v>
      </c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4"/>
      <c r="GR169" s="4"/>
      <c r="GS169" s="4"/>
      <c r="GT169" s="4"/>
      <c r="GU169" s="4"/>
      <c r="GV169" s="4"/>
      <c r="GW169" s="4"/>
      <c r="GX169" s="4"/>
      <c r="GY169" s="6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2.75">
      <c r="A170" s="2" t="s">
        <v>245</v>
      </c>
      <c r="B170" s="3">
        <f t="shared" si="93"/>
        <v>10254</v>
      </c>
      <c r="C170" s="3">
        <f t="shared" si="94"/>
        <v>777</v>
      </c>
      <c r="D170" s="3">
        <f t="shared" si="95"/>
        <v>1551</v>
      </c>
      <c r="E170" s="3">
        <f t="shared" si="96"/>
        <v>792</v>
      </c>
      <c r="F170" s="3">
        <f t="shared" si="100"/>
        <v>503</v>
      </c>
      <c r="G170" s="3">
        <f t="shared" si="104"/>
        <v>582</v>
      </c>
      <c r="H170" s="3">
        <f t="shared" si="105"/>
        <v>1214</v>
      </c>
      <c r="I170" s="3">
        <f>SUM(CG170:CR170)</f>
        <v>974</v>
      </c>
      <c r="J170" s="3">
        <f>SUM(CS170:DD170)</f>
        <v>1490</v>
      </c>
      <c r="K170" s="3">
        <f>SUM(DE170:DP170)</f>
        <v>1342</v>
      </c>
      <c r="L170" s="3">
        <f t="shared" si="86"/>
        <v>1029</v>
      </c>
      <c r="M170" s="3"/>
      <c r="N170" s="3"/>
      <c r="O170" s="3"/>
      <c r="P170" s="3"/>
      <c r="Q170" s="3"/>
      <c r="R170" s="2" t="s">
        <v>245</v>
      </c>
      <c r="S170" s="3"/>
      <c r="T170" s="3">
        <v>221</v>
      </c>
      <c r="U170" s="3">
        <v>195</v>
      </c>
      <c r="V170" s="3">
        <v>120</v>
      </c>
      <c r="W170" s="3">
        <v>103</v>
      </c>
      <c r="X170" s="3">
        <v>138</v>
      </c>
      <c r="Y170" s="3">
        <v>148</v>
      </c>
      <c r="Z170" s="3">
        <v>134</v>
      </c>
      <c r="AA170" s="3">
        <v>104</v>
      </c>
      <c r="AB170" s="3">
        <v>116</v>
      </c>
      <c r="AC170" s="3">
        <v>129</v>
      </c>
      <c r="AD170" s="3">
        <v>187</v>
      </c>
      <c r="AE170" s="3">
        <v>106</v>
      </c>
      <c r="AF170" s="3">
        <v>170</v>
      </c>
      <c r="AG170" s="3">
        <v>110</v>
      </c>
      <c r="AH170" s="3">
        <v>141</v>
      </c>
      <c r="AI170" s="3">
        <v>98</v>
      </c>
      <c r="AJ170" s="3">
        <v>108</v>
      </c>
      <c r="AK170" s="3">
        <v>78</v>
      </c>
      <c r="AL170" s="3">
        <v>114</v>
      </c>
      <c r="AM170" s="3">
        <v>89</v>
      </c>
      <c r="AN170" s="3">
        <v>89</v>
      </c>
      <c r="AO170" s="3">
        <v>89</v>
      </c>
      <c r="AP170" s="3">
        <v>72</v>
      </c>
      <c r="AQ170" s="3">
        <v>57</v>
      </c>
      <c r="AR170" s="3">
        <v>37</v>
      </c>
      <c r="AS170" s="3">
        <v>38</v>
      </c>
      <c r="AT170" s="3">
        <v>43</v>
      </c>
      <c r="AU170" s="3">
        <v>40</v>
      </c>
      <c r="AV170" s="3">
        <v>46</v>
      </c>
      <c r="AW170" s="3">
        <v>31</v>
      </c>
      <c r="AX170" s="3">
        <v>39</v>
      </c>
      <c r="AY170" s="3">
        <v>50</v>
      </c>
      <c r="AZ170" s="3">
        <v>50</v>
      </c>
      <c r="BA170" s="3">
        <v>37</v>
      </c>
      <c r="BB170" s="3">
        <v>37</v>
      </c>
      <c r="BC170" s="3">
        <v>44</v>
      </c>
      <c r="BD170" s="3">
        <v>37</v>
      </c>
      <c r="BE170" s="3">
        <v>66</v>
      </c>
      <c r="BF170" s="3">
        <v>40</v>
      </c>
      <c r="BG170" s="3">
        <v>31</v>
      </c>
      <c r="BH170" s="3">
        <v>41</v>
      </c>
      <c r="BI170" s="3">
        <v>61</v>
      </c>
      <c r="BJ170" s="3">
        <v>51</v>
      </c>
      <c r="BK170" s="3">
        <v>47</v>
      </c>
      <c r="BL170" s="3">
        <v>48</v>
      </c>
      <c r="BM170" s="3">
        <v>56</v>
      </c>
      <c r="BN170" s="3">
        <v>55</v>
      </c>
      <c r="BO170" s="3">
        <v>41</v>
      </c>
      <c r="BP170" s="3">
        <v>37</v>
      </c>
      <c r="BQ170" s="3">
        <v>54</v>
      </c>
      <c r="BR170" s="3">
        <v>55</v>
      </c>
      <c r="BS170" s="3">
        <v>38</v>
      </c>
      <c r="BT170" s="3">
        <v>39</v>
      </c>
      <c r="BU170" s="3">
        <v>75</v>
      </c>
      <c r="BV170" s="3">
        <v>80</v>
      </c>
      <c r="BW170" s="3">
        <v>115</v>
      </c>
      <c r="BX170" s="3">
        <v>198</v>
      </c>
      <c r="BY170" s="3">
        <v>78</v>
      </c>
      <c r="BZ170" s="3">
        <v>85</v>
      </c>
      <c r="CA170" s="3">
        <v>130</v>
      </c>
      <c r="CB170" s="3">
        <v>93</v>
      </c>
      <c r="CC170" s="3">
        <v>88</v>
      </c>
      <c r="CD170" s="3">
        <v>90</v>
      </c>
      <c r="CE170" s="3">
        <v>79</v>
      </c>
      <c r="CF170" s="3">
        <v>103</v>
      </c>
      <c r="CG170" s="3">
        <v>109</v>
      </c>
      <c r="CH170" s="3">
        <v>89</v>
      </c>
      <c r="CI170" s="3">
        <v>284</v>
      </c>
      <c r="CJ170" s="3">
        <v>124</v>
      </c>
      <c r="CK170" s="3">
        <v>39</v>
      </c>
      <c r="CL170" s="3">
        <v>50</v>
      </c>
      <c r="CM170" s="3">
        <v>51</v>
      </c>
      <c r="CN170" s="3">
        <v>53</v>
      </c>
      <c r="CO170" s="3">
        <v>41</v>
      </c>
      <c r="CP170" s="3">
        <v>49</v>
      </c>
      <c r="CQ170" s="3">
        <v>36</v>
      </c>
      <c r="CR170" s="3">
        <v>49</v>
      </c>
      <c r="CS170" s="3">
        <v>75</v>
      </c>
      <c r="CT170" s="3">
        <v>61</v>
      </c>
      <c r="CU170" s="3">
        <v>118</v>
      </c>
      <c r="CV170" s="3">
        <v>129</v>
      </c>
      <c r="CW170" s="3">
        <v>143</v>
      </c>
      <c r="CX170" s="3">
        <v>150</v>
      </c>
      <c r="CY170" s="3">
        <v>174</v>
      </c>
      <c r="CZ170" s="3">
        <v>147</v>
      </c>
      <c r="DA170" s="3">
        <v>132</v>
      </c>
      <c r="DB170" s="3">
        <v>142</v>
      </c>
      <c r="DC170" s="3">
        <v>93</v>
      </c>
      <c r="DD170" s="3">
        <v>126</v>
      </c>
      <c r="DE170" s="3">
        <v>148</v>
      </c>
      <c r="DF170" s="3">
        <v>114</v>
      </c>
      <c r="DG170" s="3">
        <v>124</v>
      </c>
      <c r="DH170" s="3">
        <v>97</v>
      </c>
      <c r="DI170" s="3">
        <v>86</v>
      </c>
      <c r="DJ170" s="3">
        <v>101</v>
      </c>
      <c r="DK170" s="3">
        <v>130</v>
      </c>
      <c r="DL170" s="3">
        <v>156</v>
      </c>
      <c r="DM170" s="3">
        <v>111</v>
      </c>
      <c r="DN170" s="3">
        <v>110</v>
      </c>
      <c r="DO170" s="3">
        <v>131</v>
      </c>
      <c r="DP170" s="3">
        <v>34</v>
      </c>
      <c r="DQ170" s="3">
        <v>138</v>
      </c>
      <c r="DR170" s="3">
        <v>112</v>
      </c>
      <c r="DS170" s="3">
        <v>100</v>
      </c>
      <c r="DT170" s="3">
        <v>97</v>
      </c>
      <c r="DU170" s="3">
        <v>89</v>
      </c>
      <c r="DV170" s="3">
        <v>91</v>
      </c>
      <c r="DW170" s="3">
        <v>83</v>
      </c>
      <c r="DX170" s="3">
        <v>83</v>
      </c>
      <c r="DY170" s="3">
        <v>80</v>
      </c>
      <c r="DZ170" s="3">
        <v>110</v>
      </c>
      <c r="EA170" s="3">
        <v>46</v>
      </c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 t="s">
        <v>245</v>
      </c>
      <c r="GL170" s="2"/>
      <c r="GM170" s="2"/>
      <c r="GN170" s="2"/>
      <c r="GO170" s="2"/>
      <c r="GP170" s="2"/>
      <c r="GQ170" s="4"/>
      <c r="GR170" s="4"/>
      <c r="GS170" s="4"/>
      <c r="GT170" s="4"/>
      <c r="GU170" s="4"/>
      <c r="GV170" s="4"/>
      <c r="GW170" s="4"/>
      <c r="GX170" s="4"/>
      <c r="GY170" s="6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2.75">
      <c r="A171" s="2" t="s">
        <v>41</v>
      </c>
      <c r="B171" s="3">
        <f t="shared" si="93"/>
        <v>14199</v>
      </c>
      <c r="C171" s="3">
        <f t="shared" si="94"/>
        <v>938</v>
      </c>
      <c r="D171" s="3">
        <f t="shared" si="95"/>
        <v>1988</v>
      </c>
      <c r="E171" s="3">
        <f t="shared" si="96"/>
        <v>1130</v>
      </c>
      <c r="F171" s="3">
        <f t="shared" si="100"/>
        <v>774</v>
      </c>
      <c r="G171" s="3">
        <f t="shared" si="104"/>
        <v>463</v>
      </c>
      <c r="H171" s="3">
        <f t="shared" si="105"/>
        <v>843</v>
      </c>
      <c r="I171" s="3">
        <f>SUM(CG171:CR171)</f>
        <v>663</v>
      </c>
      <c r="J171" s="3">
        <f>SUM(CS171:DD171)</f>
        <v>1228</v>
      </c>
      <c r="K171" s="3">
        <f>SUM(DE171:DP171)</f>
        <v>1278</v>
      </c>
      <c r="L171" s="3">
        <f t="shared" si="86"/>
        <v>1286</v>
      </c>
      <c r="M171" s="3">
        <f t="shared" si="89"/>
        <v>1045</v>
      </c>
      <c r="N171" s="3">
        <f t="shared" si="101"/>
        <v>813</v>
      </c>
      <c r="O171" s="3">
        <f>SUM(FA171:FL171)</f>
        <v>754</v>
      </c>
      <c r="P171" s="3">
        <f>SUM(FM171:FX171)</f>
        <v>584</v>
      </c>
      <c r="Q171" s="3">
        <f>SUM(FY171:GJ171)</f>
        <v>412</v>
      </c>
      <c r="R171" s="2" t="s">
        <v>41</v>
      </c>
      <c r="S171" s="3"/>
      <c r="T171" s="3">
        <v>233</v>
      </c>
      <c r="U171" s="3">
        <v>202</v>
      </c>
      <c r="V171" s="3">
        <v>170</v>
      </c>
      <c r="W171" s="3">
        <v>145</v>
      </c>
      <c r="X171" s="3">
        <v>188</v>
      </c>
      <c r="Y171" s="3">
        <v>194</v>
      </c>
      <c r="Z171" s="3">
        <v>214</v>
      </c>
      <c r="AA171" s="3">
        <v>164</v>
      </c>
      <c r="AB171" s="3">
        <v>150</v>
      </c>
      <c r="AC171" s="3">
        <v>144</v>
      </c>
      <c r="AD171" s="3">
        <v>230</v>
      </c>
      <c r="AE171" s="3">
        <v>117</v>
      </c>
      <c r="AF171" s="3">
        <v>179</v>
      </c>
      <c r="AG171" s="3">
        <v>176</v>
      </c>
      <c r="AH171" s="3">
        <v>153</v>
      </c>
      <c r="AI171" s="3">
        <v>140</v>
      </c>
      <c r="AJ171" s="3">
        <v>127</v>
      </c>
      <c r="AK171" s="3">
        <v>103</v>
      </c>
      <c r="AL171" s="3">
        <v>227</v>
      </c>
      <c r="AM171" s="3">
        <v>121</v>
      </c>
      <c r="AN171" s="3">
        <v>121</v>
      </c>
      <c r="AO171" s="3">
        <v>121</v>
      </c>
      <c r="AP171" s="3">
        <v>74</v>
      </c>
      <c r="AQ171" s="3">
        <v>73</v>
      </c>
      <c r="AR171" s="3">
        <v>66</v>
      </c>
      <c r="AS171" s="3">
        <v>67</v>
      </c>
      <c r="AT171" s="3">
        <v>55</v>
      </c>
      <c r="AU171" s="3">
        <v>50</v>
      </c>
      <c r="AV171" s="3">
        <v>52</v>
      </c>
      <c r="AW171" s="3">
        <v>59</v>
      </c>
      <c r="AX171" s="3">
        <v>59</v>
      </c>
      <c r="AY171" s="3">
        <v>67</v>
      </c>
      <c r="AZ171" s="3">
        <v>63</v>
      </c>
      <c r="BA171" s="3">
        <v>44</v>
      </c>
      <c r="BB171" s="3">
        <v>40</v>
      </c>
      <c r="BC171" s="3">
        <v>243</v>
      </c>
      <c r="BD171" s="3">
        <v>50</v>
      </c>
      <c r="BE171" s="3">
        <v>50</v>
      </c>
      <c r="BF171" s="3">
        <v>50</v>
      </c>
      <c r="BG171" s="3">
        <v>18</v>
      </c>
      <c r="BH171" s="3">
        <v>31</v>
      </c>
      <c r="BI171" s="3">
        <v>53</v>
      </c>
      <c r="BJ171" s="3">
        <v>28</v>
      </c>
      <c r="BK171" s="3">
        <v>38</v>
      </c>
      <c r="BL171" s="3">
        <v>46</v>
      </c>
      <c r="BM171" s="3">
        <v>27</v>
      </c>
      <c r="BN171" s="3">
        <v>45</v>
      </c>
      <c r="BO171" s="3">
        <v>46</v>
      </c>
      <c r="BP171" s="3">
        <v>27</v>
      </c>
      <c r="BQ171" s="3">
        <v>44</v>
      </c>
      <c r="BR171" s="3">
        <v>41</v>
      </c>
      <c r="BS171" s="3">
        <v>28</v>
      </c>
      <c r="BT171" s="3">
        <v>40</v>
      </c>
      <c r="BU171" s="3">
        <v>59</v>
      </c>
      <c r="BV171" s="3">
        <v>81</v>
      </c>
      <c r="BW171" s="3">
        <v>86</v>
      </c>
      <c r="BX171" s="3">
        <v>54</v>
      </c>
      <c r="BY171" s="3">
        <v>39</v>
      </c>
      <c r="BZ171" s="3">
        <v>76</v>
      </c>
      <c r="CA171" s="3">
        <v>91</v>
      </c>
      <c r="CB171" s="3">
        <v>97</v>
      </c>
      <c r="CC171" s="3">
        <v>67</v>
      </c>
      <c r="CD171" s="3">
        <v>55</v>
      </c>
      <c r="CE171" s="3">
        <v>52</v>
      </c>
      <c r="CF171" s="3">
        <v>86</v>
      </c>
      <c r="CG171" s="3">
        <v>53</v>
      </c>
      <c r="CH171" s="3">
        <v>75</v>
      </c>
      <c r="CI171" s="3">
        <v>71</v>
      </c>
      <c r="CJ171" s="3">
        <v>34</v>
      </c>
      <c r="CK171" s="3">
        <v>42</v>
      </c>
      <c r="CL171" s="3">
        <v>54</v>
      </c>
      <c r="CM171" s="3">
        <v>60</v>
      </c>
      <c r="CN171" s="3">
        <v>63</v>
      </c>
      <c r="CO171" s="3">
        <v>48</v>
      </c>
      <c r="CP171" s="3">
        <v>55</v>
      </c>
      <c r="CQ171" s="3">
        <v>51</v>
      </c>
      <c r="CR171" s="3">
        <v>57</v>
      </c>
      <c r="CS171" s="3">
        <v>73</v>
      </c>
      <c r="CT171" s="3">
        <v>80</v>
      </c>
      <c r="CU171" s="3">
        <v>128</v>
      </c>
      <c r="CV171" s="3">
        <v>104</v>
      </c>
      <c r="CW171" s="3">
        <v>102</v>
      </c>
      <c r="CX171" s="3">
        <v>106</v>
      </c>
      <c r="CY171" s="3">
        <v>122</v>
      </c>
      <c r="CZ171" s="3">
        <v>100</v>
      </c>
      <c r="DA171" s="3">
        <v>99</v>
      </c>
      <c r="DB171" s="3">
        <v>108</v>
      </c>
      <c r="DC171" s="3">
        <v>96</v>
      </c>
      <c r="DD171" s="3">
        <v>110</v>
      </c>
      <c r="DE171" s="3">
        <v>116</v>
      </c>
      <c r="DF171" s="3">
        <v>99</v>
      </c>
      <c r="DG171" s="3">
        <v>116</v>
      </c>
      <c r="DH171" s="3">
        <v>111</v>
      </c>
      <c r="DI171" s="3">
        <v>98</v>
      </c>
      <c r="DJ171" s="3">
        <v>114</v>
      </c>
      <c r="DK171" s="3">
        <v>96</v>
      </c>
      <c r="DL171" s="3">
        <v>117</v>
      </c>
      <c r="DM171" s="3">
        <v>105</v>
      </c>
      <c r="DN171" s="3">
        <v>107</v>
      </c>
      <c r="DO171" s="3">
        <v>96</v>
      </c>
      <c r="DP171" s="3">
        <v>103</v>
      </c>
      <c r="DQ171" s="3">
        <v>133</v>
      </c>
      <c r="DR171" s="3">
        <v>110</v>
      </c>
      <c r="DS171" s="3">
        <v>106</v>
      </c>
      <c r="DT171" s="3">
        <v>109</v>
      </c>
      <c r="DU171" s="3">
        <v>100</v>
      </c>
      <c r="DV171" s="3">
        <v>73</v>
      </c>
      <c r="DW171" s="3">
        <v>103</v>
      </c>
      <c r="DX171" s="3">
        <v>118</v>
      </c>
      <c r="DY171" s="3">
        <v>101</v>
      </c>
      <c r="DZ171" s="3">
        <v>130</v>
      </c>
      <c r="EA171" s="3">
        <v>106</v>
      </c>
      <c r="EB171" s="3">
        <v>97</v>
      </c>
      <c r="EC171" s="3">
        <v>110</v>
      </c>
      <c r="ED171" s="3">
        <v>98</v>
      </c>
      <c r="EE171" s="3">
        <v>105</v>
      </c>
      <c r="EF171" s="3">
        <v>87</v>
      </c>
      <c r="EG171" s="3">
        <v>103</v>
      </c>
      <c r="EH171" s="3">
        <v>101</v>
      </c>
      <c r="EI171" s="3">
        <v>84</v>
      </c>
      <c r="EJ171" s="3">
        <v>76</v>
      </c>
      <c r="EK171" s="3">
        <v>63</v>
      </c>
      <c r="EL171" s="3">
        <v>70</v>
      </c>
      <c r="EM171" s="3">
        <v>66</v>
      </c>
      <c r="EN171" s="3">
        <v>82</v>
      </c>
      <c r="EO171" s="3">
        <v>89</v>
      </c>
      <c r="EP171" s="3">
        <v>82</v>
      </c>
      <c r="EQ171" s="3">
        <v>76</v>
      </c>
      <c r="ER171" s="3">
        <v>59</v>
      </c>
      <c r="ES171" s="3">
        <v>78</v>
      </c>
      <c r="ET171" s="3">
        <v>70</v>
      </c>
      <c r="EU171" s="3">
        <v>60</v>
      </c>
      <c r="EV171" s="3">
        <v>74</v>
      </c>
      <c r="EW171" s="3">
        <v>51</v>
      </c>
      <c r="EX171" s="3">
        <v>62</v>
      </c>
      <c r="EY171" s="3">
        <v>62</v>
      </c>
      <c r="EZ171" s="3">
        <v>50</v>
      </c>
      <c r="FA171" s="3">
        <v>51</v>
      </c>
      <c r="FB171" s="3">
        <v>40</v>
      </c>
      <c r="FC171" s="3">
        <v>65</v>
      </c>
      <c r="FD171" s="3">
        <v>62</v>
      </c>
      <c r="FE171" s="3">
        <v>70</v>
      </c>
      <c r="FF171" s="3">
        <v>51</v>
      </c>
      <c r="FG171" s="3">
        <v>79</v>
      </c>
      <c r="FH171" s="3">
        <v>105</v>
      </c>
      <c r="FI171" s="3">
        <v>70</v>
      </c>
      <c r="FJ171" s="3">
        <v>69</v>
      </c>
      <c r="FK171" s="3">
        <v>50</v>
      </c>
      <c r="FL171" s="3">
        <v>42</v>
      </c>
      <c r="FM171" s="3">
        <v>46</v>
      </c>
      <c r="FN171" s="3">
        <v>31</v>
      </c>
      <c r="FO171" s="3">
        <v>27</v>
      </c>
      <c r="FP171" s="3">
        <v>44</v>
      </c>
      <c r="FQ171" s="3">
        <v>58</v>
      </c>
      <c r="FR171" s="3">
        <v>51</v>
      </c>
      <c r="FS171" s="3">
        <v>73</v>
      </c>
      <c r="FT171" s="3">
        <v>58</v>
      </c>
      <c r="FU171" s="3">
        <v>43</v>
      </c>
      <c r="FV171" s="3">
        <v>44</v>
      </c>
      <c r="FW171" s="3">
        <v>39</v>
      </c>
      <c r="FX171" s="3">
        <v>70</v>
      </c>
      <c r="FY171" s="2">
        <v>44</v>
      </c>
      <c r="FZ171" s="2">
        <v>58</v>
      </c>
      <c r="GA171" s="2">
        <v>29</v>
      </c>
      <c r="GB171" s="2">
        <v>36</v>
      </c>
      <c r="GC171" s="2">
        <v>36</v>
      </c>
      <c r="GD171" s="2">
        <v>31</v>
      </c>
      <c r="GE171" s="2">
        <v>16</v>
      </c>
      <c r="GF171" s="2">
        <v>43</v>
      </c>
      <c r="GG171" s="2">
        <v>48</v>
      </c>
      <c r="GH171" s="2">
        <v>33</v>
      </c>
      <c r="GI171" s="2">
        <v>22</v>
      </c>
      <c r="GJ171" s="2">
        <v>16</v>
      </c>
      <c r="GK171" s="2" t="s">
        <v>41</v>
      </c>
      <c r="GL171" s="2"/>
      <c r="GM171" s="2"/>
      <c r="GN171" s="2"/>
      <c r="GO171" s="2"/>
      <c r="GP171" s="2"/>
      <c r="GQ171" s="4"/>
      <c r="GR171" s="4"/>
      <c r="GS171" s="4"/>
      <c r="GT171" s="4"/>
      <c r="GU171" s="4"/>
      <c r="GV171" s="4"/>
      <c r="GW171" s="4"/>
      <c r="GX171" s="4"/>
      <c r="GY171" s="6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2.75">
      <c r="A172" s="2" t="s">
        <v>42</v>
      </c>
      <c r="B172" s="3">
        <f t="shared" si="93"/>
        <v>14572</v>
      </c>
      <c r="C172" s="3">
        <f t="shared" si="94"/>
        <v>665</v>
      </c>
      <c r="D172" s="3">
        <f t="shared" si="95"/>
        <v>1479</v>
      </c>
      <c r="E172" s="3">
        <f t="shared" si="96"/>
        <v>622</v>
      </c>
      <c r="F172" s="3">
        <f t="shared" si="100"/>
        <v>221</v>
      </c>
      <c r="G172" s="3">
        <f t="shared" si="104"/>
        <v>202</v>
      </c>
      <c r="H172" s="3">
        <f t="shared" si="105"/>
        <v>677</v>
      </c>
      <c r="I172" s="3">
        <f>SUM(CG172:CR172)</f>
        <v>1066</v>
      </c>
      <c r="J172" s="3">
        <f>SUM(CS172:DD172)</f>
        <v>2420</v>
      </c>
      <c r="K172" s="3">
        <f>SUM(DE172:DP172)</f>
        <v>1870</v>
      </c>
      <c r="L172" s="3">
        <f t="shared" si="86"/>
        <v>1333</v>
      </c>
      <c r="M172" s="3">
        <f t="shared" si="89"/>
        <v>1063</v>
      </c>
      <c r="N172" s="3">
        <f t="shared" si="101"/>
        <v>1058</v>
      </c>
      <c r="O172" s="3">
        <f>SUM(FA172:FL172)</f>
        <v>1053</v>
      </c>
      <c r="P172" s="3">
        <f>SUM(FM172:FX172)</f>
        <v>610</v>
      </c>
      <c r="Q172" s="3">
        <f>SUM(FY172:GJ172)</f>
        <v>233</v>
      </c>
      <c r="R172" s="2" t="s">
        <v>42</v>
      </c>
      <c r="S172" s="3"/>
      <c r="T172" s="3">
        <v>178</v>
      </c>
      <c r="U172" s="3">
        <v>164</v>
      </c>
      <c r="V172" s="3">
        <v>102</v>
      </c>
      <c r="W172" s="3">
        <v>97</v>
      </c>
      <c r="X172" s="3">
        <v>124</v>
      </c>
      <c r="Y172" s="3">
        <v>137</v>
      </c>
      <c r="Z172" s="3">
        <v>146</v>
      </c>
      <c r="AA172" s="3">
        <v>103</v>
      </c>
      <c r="AB172" s="3">
        <v>93</v>
      </c>
      <c r="AC172" s="3">
        <v>127</v>
      </c>
      <c r="AD172" s="3">
        <v>168</v>
      </c>
      <c r="AE172" s="3">
        <v>103</v>
      </c>
      <c r="AF172" s="3">
        <v>164</v>
      </c>
      <c r="AG172" s="3">
        <v>130</v>
      </c>
      <c r="AH172" s="3">
        <v>124</v>
      </c>
      <c r="AI172" s="3">
        <v>96</v>
      </c>
      <c r="AJ172" s="3">
        <v>88</v>
      </c>
      <c r="AK172" s="3">
        <v>86</v>
      </c>
      <c r="AL172" s="3">
        <v>100</v>
      </c>
      <c r="AM172" s="3">
        <v>92</v>
      </c>
      <c r="AN172" s="3">
        <v>92</v>
      </c>
      <c r="AO172" s="3">
        <v>92</v>
      </c>
      <c r="AP172" s="3">
        <v>26</v>
      </c>
      <c r="AQ172" s="3">
        <v>17</v>
      </c>
      <c r="AR172" s="3">
        <v>19</v>
      </c>
      <c r="AS172" s="3">
        <v>14</v>
      </c>
      <c r="AT172" s="3">
        <v>43</v>
      </c>
      <c r="AU172" s="3">
        <v>13</v>
      </c>
      <c r="AV172" s="3">
        <v>28</v>
      </c>
      <c r="AW172" s="3">
        <v>14</v>
      </c>
      <c r="AX172" s="3">
        <v>16</v>
      </c>
      <c r="AY172" s="3">
        <v>14</v>
      </c>
      <c r="AZ172" s="3">
        <v>24</v>
      </c>
      <c r="BA172" s="3">
        <v>17</v>
      </c>
      <c r="BB172" s="3">
        <v>15</v>
      </c>
      <c r="BC172" s="3">
        <v>24</v>
      </c>
      <c r="BD172" s="3">
        <v>22</v>
      </c>
      <c r="BE172" s="3">
        <v>26</v>
      </c>
      <c r="BF172" s="3">
        <v>20</v>
      </c>
      <c r="BG172" s="3">
        <v>10</v>
      </c>
      <c r="BH172" s="3">
        <v>19</v>
      </c>
      <c r="BI172" s="3">
        <v>33</v>
      </c>
      <c r="BJ172" s="3">
        <v>15</v>
      </c>
      <c r="BK172" s="3">
        <v>19</v>
      </c>
      <c r="BL172" s="3">
        <v>20</v>
      </c>
      <c r="BM172" s="3">
        <v>16</v>
      </c>
      <c r="BN172" s="3">
        <v>11</v>
      </c>
      <c r="BO172" s="3">
        <v>10</v>
      </c>
      <c r="BP172" s="3">
        <v>12</v>
      </c>
      <c r="BQ172" s="3">
        <v>13</v>
      </c>
      <c r="BR172" s="3">
        <v>16</v>
      </c>
      <c r="BS172" s="3">
        <v>17</v>
      </c>
      <c r="BT172" s="3">
        <v>20</v>
      </c>
      <c r="BU172" s="3">
        <v>26</v>
      </c>
      <c r="BV172" s="3">
        <v>24</v>
      </c>
      <c r="BW172" s="3">
        <v>22</v>
      </c>
      <c r="BX172" s="3">
        <v>29</v>
      </c>
      <c r="BY172" s="3">
        <v>14</v>
      </c>
      <c r="BZ172" s="3">
        <v>42</v>
      </c>
      <c r="CA172" s="3">
        <v>92</v>
      </c>
      <c r="CB172" s="3">
        <v>255</v>
      </c>
      <c r="CC172" s="3">
        <v>49</v>
      </c>
      <c r="CD172" s="3">
        <v>58</v>
      </c>
      <c r="CE172" s="3">
        <v>40</v>
      </c>
      <c r="CF172" s="3">
        <v>26</v>
      </c>
      <c r="CG172" s="3">
        <v>38</v>
      </c>
      <c r="CH172" s="3">
        <v>40</v>
      </c>
      <c r="CI172" s="3">
        <v>35</v>
      </c>
      <c r="CJ172" s="3">
        <v>23</v>
      </c>
      <c r="CK172" s="3">
        <v>23</v>
      </c>
      <c r="CL172" s="3">
        <v>34</v>
      </c>
      <c r="CM172" s="3">
        <v>555</v>
      </c>
      <c r="CN172" s="3">
        <v>191</v>
      </c>
      <c r="CO172" s="3">
        <v>56</v>
      </c>
      <c r="CP172" s="3">
        <v>26</v>
      </c>
      <c r="CQ172" s="3">
        <v>21</v>
      </c>
      <c r="CR172" s="3">
        <v>24</v>
      </c>
      <c r="CS172" s="3">
        <v>64</v>
      </c>
      <c r="CT172" s="3">
        <v>68</v>
      </c>
      <c r="CU172" s="3">
        <v>114</v>
      </c>
      <c r="CV172" s="3">
        <v>85</v>
      </c>
      <c r="CW172" s="3">
        <v>90</v>
      </c>
      <c r="CX172" s="3">
        <v>153</v>
      </c>
      <c r="CY172" s="3">
        <v>1321</v>
      </c>
      <c r="CZ172" s="3">
        <v>195</v>
      </c>
      <c r="DA172" s="3">
        <v>88</v>
      </c>
      <c r="DB172" s="3">
        <v>86</v>
      </c>
      <c r="DC172" s="3">
        <v>83</v>
      </c>
      <c r="DD172" s="3">
        <v>73</v>
      </c>
      <c r="DE172" s="3">
        <v>76</v>
      </c>
      <c r="DF172" s="3">
        <v>64</v>
      </c>
      <c r="DG172" s="3">
        <v>92</v>
      </c>
      <c r="DH172" s="3">
        <v>83</v>
      </c>
      <c r="DI172" s="3">
        <v>87</v>
      </c>
      <c r="DJ172" s="3">
        <v>78</v>
      </c>
      <c r="DK172" s="3">
        <v>536</v>
      </c>
      <c r="DL172" s="3">
        <v>486</v>
      </c>
      <c r="DM172" s="3">
        <v>133</v>
      </c>
      <c r="DN172" s="3">
        <v>97</v>
      </c>
      <c r="DO172" s="3">
        <v>65</v>
      </c>
      <c r="DP172" s="3">
        <v>73</v>
      </c>
      <c r="DQ172" s="3">
        <v>104</v>
      </c>
      <c r="DR172" s="3">
        <v>68</v>
      </c>
      <c r="DS172" s="3">
        <v>50</v>
      </c>
      <c r="DT172" s="3">
        <v>70</v>
      </c>
      <c r="DU172" s="3">
        <v>91</v>
      </c>
      <c r="DV172" s="3">
        <v>66</v>
      </c>
      <c r="DW172" s="3">
        <v>441</v>
      </c>
      <c r="DX172" s="3">
        <v>125</v>
      </c>
      <c r="DY172" s="3">
        <v>88</v>
      </c>
      <c r="DZ172" s="3">
        <v>84</v>
      </c>
      <c r="EA172" s="3">
        <v>74</v>
      </c>
      <c r="EB172" s="3">
        <v>72</v>
      </c>
      <c r="EC172" s="3">
        <v>84</v>
      </c>
      <c r="ED172" s="3">
        <v>44</v>
      </c>
      <c r="EE172" s="3">
        <v>47</v>
      </c>
      <c r="EF172" s="3">
        <v>53</v>
      </c>
      <c r="EG172" s="3">
        <v>71</v>
      </c>
      <c r="EH172" s="3">
        <v>89</v>
      </c>
      <c r="EI172" s="3">
        <v>84</v>
      </c>
      <c r="EJ172" s="3">
        <v>300</v>
      </c>
      <c r="EK172" s="3">
        <v>65</v>
      </c>
      <c r="EL172" s="3">
        <v>94</v>
      </c>
      <c r="EM172" s="3">
        <v>71</v>
      </c>
      <c r="EN172" s="3">
        <v>61</v>
      </c>
      <c r="EO172" s="3">
        <v>49</v>
      </c>
      <c r="EP172" s="3">
        <v>50</v>
      </c>
      <c r="EQ172" s="3">
        <v>69</v>
      </c>
      <c r="ER172" s="3">
        <v>93</v>
      </c>
      <c r="ES172" s="3">
        <v>105</v>
      </c>
      <c r="ET172" s="3">
        <v>83</v>
      </c>
      <c r="EU172" s="3">
        <v>241</v>
      </c>
      <c r="EV172" s="3">
        <v>113</v>
      </c>
      <c r="EW172" s="3">
        <v>61</v>
      </c>
      <c r="EX172" s="3">
        <v>73</v>
      </c>
      <c r="EY172" s="3">
        <v>61</v>
      </c>
      <c r="EZ172" s="3">
        <v>60</v>
      </c>
      <c r="FA172" s="3">
        <v>97</v>
      </c>
      <c r="FB172" s="3">
        <v>57</v>
      </c>
      <c r="FC172" s="3">
        <v>68</v>
      </c>
      <c r="FD172" s="3">
        <v>68</v>
      </c>
      <c r="FE172" s="3">
        <v>80</v>
      </c>
      <c r="FF172" s="3">
        <v>69</v>
      </c>
      <c r="FG172" s="3">
        <v>192</v>
      </c>
      <c r="FH172" s="3">
        <v>147</v>
      </c>
      <c r="FI172" s="3">
        <v>86</v>
      </c>
      <c r="FJ172" s="3">
        <v>73</v>
      </c>
      <c r="FK172" s="3">
        <v>63</v>
      </c>
      <c r="FL172" s="3">
        <v>53</v>
      </c>
      <c r="FM172" s="3">
        <v>53</v>
      </c>
      <c r="FN172" s="3">
        <v>39</v>
      </c>
      <c r="FO172" s="3">
        <v>32</v>
      </c>
      <c r="FP172" s="3">
        <v>36</v>
      </c>
      <c r="FQ172" s="3">
        <v>61</v>
      </c>
      <c r="FR172" s="3">
        <v>72</v>
      </c>
      <c r="FS172" s="3">
        <v>75</v>
      </c>
      <c r="FT172" s="3">
        <v>115</v>
      </c>
      <c r="FU172" s="3">
        <v>31</v>
      </c>
      <c r="FV172" s="3">
        <v>24</v>
      </c>
      <c r="FW172" s="3">
        <v>30</v>
      </c>
      <c r="FX172" s="3">
        <v>42</v>
      </c>
      <c r="FY172" s="2">
        <v>19</v>
      </c>
      <c r="FZ172" s="2">
        <v>32</v>
      </c>
      <c r="GA172" s="2">
        <v>18</v>
      </c>
      <c r="GB172" s="2">
        <v>19</v>
      </c>
      <c r="GC172" s="2">
        <v>32</v>
      </c>
      <c r="GD172" s="2">
        <v>19</v>
      </c>
      <c r="GE172" s="2">
        <v>13</v>
      </c>
      <c r="GF172" s="2">
        <v>20</v>
      </c>
      <c r="GG172" s="2">
        <v>24</v>
      </c>
      <c r="GH172" s="2">
        <v>13</v>
      </c>
      <c r="GI172" s="2">
        <v>11</v>
      </c>
      <c r="GJ172" s="2">
        <v>13</v>
      </c>
      <c r="GK172" s="2" t="s">
        <v>42</v>
      </c>
      <c r="GL172" s="2"/>
      <c r="GM172" s="2"/>
      <c r="GN172" s="2"/>
      <c r="GO172" s="2"/>
      <c r="GP172" s="2"/>
      <c r="GQ172" s="4"/>
      <c r="GR172" s="4"/>
      <c r="GS172" s="4"/>
      <c r="GT172" s="4"/>
      <c r="GU172" s="4"/>
      <c r="GV172" s="4"/>
      <c r="GW172" s="4"/>
      <c r="GX172" s="4"/>
      <c r="GY172" s="6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2.75">
      <c r="A173" s="2" t="s">
        <v>45</v>
      </c>
      <c r="B173" s="3">
        <f t="shared" si="93"/>
        <v>28199</v>
      </c>
      <c r="C173" s="3">
        <f t="shared" si="94"/>
        <v>2144</v>
      </c>
      <c r="D173" s="3">
        <f t="shared" si="95"/>
        <v>4040</v>
      </c>
      <c r="E173" s="3">
        <f t="shared" si="96"/>
        <v>3121</v>
      </c>
      <c r="F173" s="3">
        <f t="shared" si="100"/>
        <v>2451</v>
      </c>
      <c r="G173" s="3">
        <f t="shared" si="104"/>
        <v>1528</v>
      </c>
      <c r="H173" s="3">
        <f t="shared" si="105"/>
        <v>3000</v>
      </c>
      <c r="I173" s="3">
        <f>SUM(CG173:CR173)</f>
        <v>1782</v>
      </c>
      <c r="J173" s="3">
        <f>SUM(CS173:DD173)</f>
        <v>2025</v>
      </c>
      <c r="K173" s="3">
        <f>SUM(DE173:DP173)</f>
        <v>2263</v>
      </c>
      <c r="L173" s="3">
        <f t="shared" si="86"/>
        <v>1415</v>
      </c>
      <c r="M173" s="3">
        <f t="shared" si="89"/>
        <v>1372</v>
      </c>
      <c r="N173" s="3">
        <f t="shared" si="101"/>
        <v>1039</v>
      </c>
      <c r="O173" s="3">
        <f aca="true" t="shared" si="106" ref="O173:O286">SUM(FA173:FL173)</f>
        <v>960</v>
      </c>
      <c r="P173" s="3">
        <f>SUM(FM173:FX173)</f>
        <v>660</v>
      </c>
      <c r="Q173" s="3">
        <f>SUM(FY173:GJ173)</f>
        <v>399</v>
      </c>
      <c r="R173" s="17" t="s">
        <v>45</v>
      </c>
      <c r="S173" s="3"/>
      <c r="T173" s="3">
        <v>542</v>
      </c>
      <c r="U173" s="3">
        <v>486</v>
      </c>
      <c r="V173" s="3">
        <v>348</v>
      </c>
      <c r="W173" s="3">
        <v>337</v>
      </c>
      <c r="X173" s="3">
        <v>431</v>
      </c>
      <c r="Y173" s="3">
        <v>412</v>
      </c>
      <c r="Z173" s="3">
        <v>407</v>
      </c>
      <c r="AA173" s="3">
        <v>360</v>
      </c>
      <c r="AB173" s="3">
        <v>334</v>
      </c>
      <c r="AC173" s="3">
        <v>360</v>
      </c>
      <c r="AD173" s="3">
        <v>479</v>
      </c>
      <c r="AE173" s="3">
        <v>231</v>
      </c>
      <c r="AF173" s="3">
        <v>347</v>
      </c>
      <c r="AG173" s="3">
        <v>260</v>
      </c>
      <c r="AH173" s="3">
        <v>393</v>
      </c>
      <c r="AI173" s="3">
        <v>247</v>
      </c>
      <c r="AJ173" s="3">
        <v>210</v>
      </c>
      <c r="AK173" s="3">
        <v>251</v>
      </c>
      <c r="AL173" s="3">
        <v>371</v>
      </c>
      <c r="AM173" s="3">
        <v>268</v>
      </c>
      <c r="AN173" s="3">
        <v>268</v>
      </c>
      <c r="AO173" s="3">
        <v>268</v>
      </c>
      <c r="AP173" s="3">
        <v>201</v>
      </c>
      <c r="AQ173" s="3">
        <v>277</v>
      </c>
      <c r="AR173" s="3">
        <v>229</v>
      </c>
      <c r="AS173" s="3">
        <v>228</v>
      </c>
      <c r="AT173" s="3">
        <v>214</v>
      </c>
      <c r="AU173" s="3">
        <v>304</v>
      </c>
      <c r="AV173" s="3">
        <v>242</v>
      </c>
      <c r="AW173" s="3">
        <v>246</v>
      </c>
      <c r="AX173" s="3">
        <v>210</v>
      </c>
      <c r="AY173" s="3">
        <v>280</v>
      </c>
      <c r="AZ173" s="3">
        <v>228</v>
      </c>
      <c r="BA173" s="3">
        <v>231</v>
      </c>
      <c r="BB173" s="3">
        <v>247</v>
      </c>
      <c r="BC173" s="3">
        <v>270</v>
      </c>
      <c r="BD173" s="3">
        <v>177</v>
      </c>
      <c r="BE173" s="3">
        <v>198</v>
      </c>
      <c r="BF173" s="3">
        <v>142</v>
      </c>
      <c r="BG173" s="3">
        <v>110</v>
      </c>
      <c r="BH173" s="3">
        <v>112</v>
      </c>
      <c r="BI173" s="3">
        <v>108</v>
      </c>
      <c r="BJ173" s="3">
        <v>115</v>
      </c>
      <c r="BK173" s="3">
        <v>147</v>
      </c>
      <c r="BL173" s="3">
        <v>186</v>
      </c>
      <c r="BM173" s="3">
        <v>136</v>
      </c>
      <c r="BN173" s="3">
        <v>127</v>
      </c>
      <c r="BO173" s="3">
        <v>132</v>
      </c>
      <c r="BP173" s="3">
        <v>121</v>
      </c>
      <c r="BQ173" s="3">
        <v>102</v>
      </c>
      <c r="BR173" s="3">
        <v>120</v>
      </c>
      <c r="BS173" s="3">
        <v>103</v>
      </c>
      <c r="BT173" s="3">
        <v>131</v>
      </c>
      <c r="BU173" s="3">
        <v>204</v>
      </c>
      <c r="BV173" s="3">
        <v>199</v>
      </c>
      <c r="BW173" s="3">
        <v>302</v>
      </c>
      <c r="BX173" s="3">
        <v>268</v>
      </c>
      <c r="BY173" s="3">
        <v>304</v>
      </c>
      <c r="BZ173" s="3">
        <v>289</v>
      </c>
      <c r="CA173" s="3">
        <v>334</v>
      </c>
      <c r="CB173" s="3">
        <v>283</v>
      </c>
      <c r="CC173" s="3">
        <v>253</v>
      </c>
      <c r="CD173" s="3">
        <v>260</v>
      </c>
      <c r="CE173" s="3">
        <v>141</v>
      </c>
      <c r="CF173" s="3">
        <v>163</v>
      </c>
      <c r="CG173" s="3">
        <v>249</v>
      </c>
      <c r="CH173" s="3">
        <v>212</v>
      </c>
      <c r="CI173" s="3">
        <v>196</v>
      </c>
      <c r="CJ173" s="3">
        <v>131</v>
      </c>
      <c r="CK173" s="3">
        <v>117</v>
      </c>
      <c r="CL173" s="3">
        <v>150</v>
      </c>
      <c r="CM173" s="3">
        <v>114</v>
      </c>
      <c r="CN173" s="3">
        <v>135</v>
      </c>
      <c r="CO173" s="3">
        <v>109</v>
      </c>
      <c r="CP173" s="3">
        <v>118</v>
      </c>
      <c r="CQ173" s="3">
        <v>138</v>
      </c>
      <c r="CR173" s="3">
        <v>113</v>
      </c>
      <c r="CS173" s="3">
        <v>131</v>
      </c>
      <c r="CT173" s="3">
        <v>99</v>
      </c>
      <c r="CU173" s="3">
        <v>191</v>
      </c>
      <c r="CV173" s="3">
        <v>243</v>
      </c>
      <c r="CW173" s="3">
        <v>190</v>
      </c>
      <c r="CX173" s="3">
        <v>171</v>
      </c>
      <c r="CY173" s="3">
        <v>191</v>
      </c>
      <c r="CZ173" s="3">
        <v>161</v>
      </c>
      <c r="DA173" s="3">
        <v>127</v>
      </c>
      <c r="DB173" s="3">
        <v>170</v>
      </c>
      <c r="DC173" s="3">
        <v>172</v>
      </c>
      <c r="DD173" s="3">
        <v>179</v>
      </c>
      <c r="DE173" s="3">
        <v>192</v>
      </c>
      <c r="DF173" s="3">
        <v>166</v>
      </c>
      <c r="DG173" s="3">
        <v>169</v>
      </c>
      <c r="DH173" s="3">
        <v>211</v>
      </c>
      <c r="DI173" s="3">
        <v>227</v>
      </c>
      <c r="DJ173" s="3">
        <v>225</v>
      </c>
      <c r="DK173" s="3">
        <v>182</v>
      </c>
      <c r="DL173" s="3">
        <v>224</v>
      </c>
      <c r="DM173" s="3">
        <v>160</v>
      </c>
      <c r="DN173" s="3">
        <v>181</v>
      </c>
      <c r="DO173" s="3">
        <v>142</v>
      </c>
      <c r="DP173" s="3">
        <v>184</v>
      </c>
      <c r="DQ173" s="3">
        <v>131</v>
      </c>
      <c r="DR173" s="3">
        <v>146</v>
      </c>
      <c r="DS173" s="3">
        <v>103</v>
      </c>
      <c r="DT173" s="3">
        <v>146</v>
      </c>
      <c r="DU173" s="3">
        <v>159</v>
      </c>
      <c r="DV173" s="3">
        <v>128</v>
      </c>
      <c r="DW173" s="3">
        <v>83</v>
      </c>
      <c r="DX173" s="3">
        <v>110</v>
      </c>
      <c r="DY173" s="3">
        <v>99</v>
      </c>
      <c r="DZ173" s="3">
        <v>104</v>
      </c>
      <c r="EA173" s="3">
        <v>116</v>
      </c>
      <c r="EB173" s="3">
        <v>90</v>
      </c>
      <c r="EC173" s="3">
        <v>138</v>
      </c>
      <c r="ED173" s="3">
        <v>101</v>
      </c>
      <c r="EE173" s="3">
        <v>118</v>
      </c>
      <c r="EF173" s="3">
        <v>115</v>
      </c>
      <c r="EG173" s="3">
        <v>125</v>
      </c>
      <c r="EH173" s="3">
        <v>154</v>
      </c>
      <c r="EI173" s="3">
        <v>130</v>
      </c>
      <c r="EJ173" s="3">
        <v>129</v>
      </c>
      <c r="EK173" s="3">
        <v>89</v>
      </c>
      <c r="EL173" s="3">
        <v>96</v>
      </c>
      <c r="EM173" s="3">
        <v>98</v>
      </c>
      <c r="EN173" s="3">
        <v>79</v>
      </c>
      <c r="EO173" s="3">
        <v>85</v>
      </c>
      <c r="EP173" s="3">
        <v>81</v>
      </c>
      <c r="EQ173" s="3">
        <v>93</v>
      </c>
      <c r="ER173" s="3">
        <v>110</v>
      </c>
      <c r="ES173" s="3">
        <v>117</v>
      </c>
      <c r="ET173" s="3">
        <v>106</v>
      </c>
      <c r="EU173" s="3">
        <v>79</v>
      </c>
      <c r="EV173" s="3">
        <v>84</v>
      </c>
      <c r="EW173" s="3">
        <v>74</v>
      </c>
      <c r="EX173" s="3">
        <v>68</v>
      </c>
      <c r="EY173" s="3">
        <v>63</v>
      </c>
      <c r="EZ173" s="3">
        <v>79</v>
      </c>
      <c r="FA173" s="3">
        <v>120</v>
      </c>
      <c r="FB173" s="3">
        <v>66</v>
      </c>
      <c r="FC173" s="3">
        <v>72</v>
      </c>
      <c r="FD173" s="3">
        <v>70</v>
      </c>
      <c r="FE173" s="3">
        <v>75</v>
      </c>
      <c r="FF173" s="3">
        <v>71</v>
      </c>
      <c r="FG173" s="3">
        <v>97</v>
      </c>
      <c r="FH173" s="3">
        <v>124</v>
      </c>
      <c r="FI173" s="3">
        <v>78</v>
      </c>
      <c r="FJ173" s="3">
        <v>82</v>
      </c>
      <c r="FK173" s="3">
        <v>47</v>
      </c>
      <c r="FL173" s="3">
        <v>58</v>
      </c>
      <c r="FM173" s="3">
        <v>44</v>
      </c>
      <c r="FN173" s="3">
        <v>29</v>
      </c>
      <c r="FO173" s="3">
        <v>43</v>
      </c>
      <c r="FP173" s="3">
        <v>39</v>
      </c>
      <c r="FQ173" s="3">
        <v>66</v>
      </c>
      <c r="FR173" s="3">
        <v>87</v>
      </c>
      <c r="FS173" s="3">
        <v>80</v>
      </c>
      <c r="FT173" s="3">
        <v>48</v>
      </c>
      <c r="FU173" s="3">
        <v>64</v>
      </c>
      <c r="FV173" s="3">
        <v>47</v>
      </c>
      <c r="FW173" s="3">
        <v>44</v>
      </c>
      <c r="FX173" s="3">
        <v>69</v>
      </c>
      <c r="FY173" s="2">
        <v>35</v>
      </c>
      <c r="FZ173" s="2">
        <v>49</v>
      </c>
      <c r="GA173" s="2">
        <v>51</v>
      </c>
      <c r="GB173" s="2">
        <v>44</v>
      </c>
      <c r="GC173" s="2">
        <v>39</v>
      </c>
      <c r="GD173" s="2">
        <v>31</v>
      </c>
      <c r="GE173" s="2">
        <v>24</v>
      </c>
      <c r="GF173" s="2">
        <v>48</v>
      </c>
      <c r="GG173" s="2">
        <v>22</v>
      </c>
      <c r="GH173" s="2">
        <v>19</v>
      </c>
      <c r="GI173" s="2">
        <v>14</v>
      </c>
      <c r="GJ173" s="2">
        <v>23</v>
      </c>
      <c r="GK173" s="2" t="s">
        <v>45</v>
      </c>
      <c r="GL173" s="2"/>
      <c r="GM173" s="2"/>
      <c r="GN173" s="2"/>
      <c r="GO173" s="2"/>
      <c r="GP173" s="2"/>
      <c r="GQ173" s="4"/>
      <c r="GR173" s="4"/>
      <c r="GS173" s="4"/>
      <c r="GT173" s="4"/>
      <c r="GU173" s="4"/>
      <c r="GV173" s="4"/>
      <c r="GW173" s="4"/>
      <c r="GX173" s="4"/>
      <c r="GY173" s="6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2.75">
      <c r="A174" s="2" t="s">
        <v>397</v>
      </c>
      <c r="B174" s="3">
        <f t="shared" si="93"/>
        <v>3709</v>
      </c>
      <c r="C174" s="3">
        <f t="shared" si="94"/>
        <v>766</v>
      </c>
      <c r="D174" s="3">
        <f t="shared" si="95"/>
        <v>1590</v>
      </c>
      <c r="E174" s="3">
        <f t="shared" si="96"/>
        <v>576</v>
      </c>
      <c r="F174" s="3">
        <f t="shared" si="100"/>
        <v>217</v>
      </c>
      <c r="G174" s="3">
        <f t="shared" si="104"/>
        <v>560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2" t="s">
        <v>397</v>
      </c>
      <c r="S174" s="3"/>
      <c r="T174" s="3">
        <v>229</v>
      </c>
      <c r="U174" s="3">
        <v>186</v>
      </c>
      <c r="V174" s="3">
        <v>115</v>
      </c>
      <c r="W174" s="3">
        <v>112</v>
      </c>
      <c r="X174" s="3">
        <v>124</v>
      </c>
      <c r="Y174" s="3">
        <v>142</v>
      </c>
      <c r="Z174" s="3">
        <v>137</v>
      </c>
      <c r="AA174" s="3">
        <v>102</v>
      </c>
      <c r="AB174" s="3">
        <v>108</v>
      </c>
      <c r="AC174" s="3">
        <v>118</v>
      </c>
      <c r="AD174" s="3">
        <v>194</v>
      </c>
      <c r="AE174" s="3">
        <v>131</v>
      </c>
      <c r="AF174" s="3">
        <v>180</v>
      </c>
      <c r="AG174" s="3">
        <v>130</v>
      </c>
      <c r="AH174" s="3">
        <v>135</v>
      </c>
      <c r="AI174" s="3">
        <v>118</v>
      </c>
      <c r="AJ174" s="3">
        <v>95</v>
      </c>
      <c r="AK174" s="3">
        <v>78</v>
      </c>
      <c r="AL174" s="3">
        <v>108</v>
      </c>
      <c r="AM174" s="3">
        <v>85</v>
      </c>
      <c r="AN174" s="3">
        <v>85</v>
      </c>
      <c r="AO174" s="3">
        <v>85</v>
      </c>
      <c r="AP174" s="3">
        <v>24</v>
      </c>
      <c r="AQ174" s="3">
        <v>19</v>
      </c>
      <c r="AR174" s="3">
        <v>14</v>
      </c>
      <c r="AS174" s="3">
        <v>18</v>
      </c>
      <c r="AT174" s="3">
        <v>17</v>
      </c>
      <c r="AU174" s="3">
        <v>14</v>
      </c>
      <c r="AV174" s="3">
        <v>29</v>
      </c>
      <c r="AW174" s="3">
        <v>18</v>
      </c>
      <c r="AX174" s="3">
        <v>17</v>
      </c>
      <c r="AY174" s="3">
        <v>20</v>
      </c>
      <c r="AZ174" s="3">
        <v>18</v>
      </c>
      <c r="BA174" s="3">
        <v>12</v>
      </c>
      <c r="BB174" s="3">
        <v>18</v>
      </c>
      <c r="BC174" s="3">
        <v>24</v>
      </c>
      <c r="BD174" s="3">
        <v>20</v>
      </c>
      <c r="BE174" s="3">
        <v>25</v>
      </c>
      <c r="BF174" s="3">
        <v>18</v>
      </c>
      <c r="BG174" s="3">
        <v>15</v>
      </c>
      <c r="BH174" s="3">
        <v>12</v>
      </c>
      <c r="BI174" s="3">
        <v>34</v>
      </c>
      <c r="BJ174" s="3">
        <v>60</v>
      </c>
      <c r="BK174" s="3">
        <v>50</v>
      </c>
      <c r="BL174" s="3">
        <v>133</v>
      </c>
      <c r="BM174" s="3">
        <v>75</v>
      </c>
      <c r="BN174" s="3">
        <v>93</v>
      </c>
      <c r="BO174" s="3">
        <v>110</v>
      </c>
      <c r="BP174" s="3">
        <v>5</v>
      </c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4"/>
      <c r="GR174" s="4"/>
      <c r="GS174" s="4"/>
      <c r="GT174" s="4"/>
      <c r="GU174" s="4"/>
      <c r="GV174" s="4"/>
      <c r="GW174" s="4"/>
      <c r="GX174" s="4"/>
      <c r="GY174" s="6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2.75">
      <c r="A175" s="2" t="s">
        <v>46</v>
      </c>
      <c r="B175" s="3">
        <f t="shared" si="93"/>
        <v>9862</v>
      </c>
      <c r="C175" s="3">
        <f t="shared" si="94"/>
        <v>662</v>
      </c>
      <c r="D175" s="3">
        <f t="shared" si="95"/>
        <v>1567</v>
      </c>
      <c r="E175" s="3">
        <f t="shared" si="96"/>
        <v>693</v>
      </c>
      <c r="F175" s="3">
        <f t="shared" si="100"/>
        <v>342</v>
      </c>
      <c r="G175" s="3">
        <f t="shared" si="104"/>
        <v>284</v>
      </c>
      <c r="H175" s="3">
        <f t="shared" si="105"/>
        <v>576</v>
      </c>
      <c r="I175" s="3">
        <f aca="true" t="shared" si="107" ref="I175:I262">SUM(CG175:CR175)</f>
        <v>368</v>
      </c>
      <c r="J175" s="3">
        <f>SUM(CS175:DD175)</f>
        <v>675</v>
      </c>
      <c r="K175" s="3">
        <f>SUM(DE175:DP175)</f>
        <v>797</v>
      </c>
      <c r="L175" s="3">
        <f t="shared" si="86"/>
        <v>803</v>
      </c>
      <c r="M175" s="3">
        <f t="shared" si="89"/>
        <v>802</v>
      </c>
      <c r="N175" s="3">
        <f t="shared" si="101"/>
        <v>764</v>
      </c>
      <c r="O175" s="3">
        <f t="shared" si="106"/>
        <v>755</v>
      </c>
      <c r="P175" s="3">
        <f>SUM(FM175:FX175)</f>
        <v>526</v>
      </c>
      <c r="Q175" s="3">
        <f>SUM(FY175:GJ175)</f>
        <v>248</v>
      </c>
      <c r="R175" s="2" t="s">
        <v>46</v>
      </c>
      <c r="S175" s="3"/>
      <c r="T175" s="3">
        <v>182</v>
      </c>
      <c r="U175" s="3">
        <v>150</v>
      </c>
      <c r="V175" s="3">
        <v>107</v>
      </c>
      <c r="W175" s="3">
        <v>95</v>
      </c>
      <c r="X175" s="3">
        <v>128</v>
      </c>
      <c r="Y175" s="3">
        <v>143</v>
      </c>
      <c r="Z175" s="3">
        <v>144</v>
      </c>
      <c r="AA175" s="3">
        <v>108</v>
      </c>
      <c r="AB175" s="3">
        <v>117</v>
      </c>
      <c r="AC175" s="3">
        <v>132</v>
      </c>
      <c r="AD175" s="3">
        <v>198</v>
      </c>
      <c r="AE175" s="3">
        <v>120</v>
      </c>
      <c r="AF175" s="3">
        <v>154</v>
      </c>
      <c r="AG175" s="3">
        <v>125</v>
      </c>
      <c r="AH175" s="3">
        <v>129</v>
      </c>
      <c r="AI175" s="3">
        <v>111</v>
      </c>
      <c r="AJ175" s="3">
        <v>86</v>
      </c>
      <c r="AK175" s="3">
        <v>86</v>
      </c>
      <c r="AL175" s="3">
        <v>111</v>
      </c>
      <c r="AM175" s="3">
        <v>88</v>
      </c>
      <c r="AN175" s="3">
        <v>88</v>
      </c>
      <c r="AO175" s="3">
        <v>88</v>
      </c>
      <c r="AP175" s="3">
        <v>28</v>
      </c>
      <c r="AQ175" s="3">
        <v>32</v>
      </c>
      <c r="AR175" s="3">
        <v>22</v>
      </c>
      <c r="AS175" s="3">
        <v>37</v>
      </c>
      <c r="AT175" s="3">
        <v>52</v>
      </c>
      <c r="AU175" s="3">
        <v>27</v>
      </c>
      <c r="AV175" s="3">
        <v>34</v>
      </c>
      <c r="AW175" s="3">
        <v>31</v>
      </c>
      <c r="AX175" s="3">
        <v>27</v>
      </c>
      <c r="AY175" s="3">
        <v>19</v>
      </c>
      <c r="AZ175" s="3">
        <v>19</v>
      </c>
      <c r="BA175" s="3">
        <v>30</v>
      </c>
      <c r="BB175" s="3">
        <v>31</v>
      </c>
      <c r="BC175" s="3">
        <v>44</v>
      </c>
      <c r="BD175" s="3">
        <v>46</v>
      </c>
      <c r="BE175" s="3">
        <v>37</v>
      </c>
      <c r="BF175" s="3">
        <v>24</v>
      </c>
      <c r="BG175" s="3">
        <v>18</v>
      </c>
      <c r="BH175" s="3">
        <v>16</v>
      </c>
      <c r="BI175" s="3">
        <v>31</v>
      </c>
      <c r="BJ175" s="3">
        <v>20</v>
      </c>
      <c r="BK175" s="3">
        <v>31</v>
      </c>
      <c r="BL175" s="3">
        <v>34</v>
      </c>
      <c r="BM175" s="3">
        <v>26</v>
      </c>
      <c r="BN175" s="3">
        <v>23</v>
      </c>
      <c r="BO175" s="3">
        <v>12</v>
      </c>
      <c r="BP175" s="3">
        <v>21</v>
      </c>
      <c r="BQ175" s="3">
        <v>21</v>
      </c>
      <c r="BR175" s="3">
        <v>18</v>
      </c>
      <c r="BS175" s="3">
        <v>24</v>
      </c>
      <c r="BT175" s="3">
        <v>23</v>
      </c>
      <c r="BU175" s="3">
        <v>40</v>
      </c>
      <c r="BV175" s="3">
        <v>43</v>
      </c>
      <c r="BW175" s="3">
        <v>56</v>
      </c>
      <c r="BX175" s="3">
        <v>52</v>
      </c>
      <c r="BY175" s="3">
        <v>28</v>
      </c>
      <c r="BZ175" s="3">
        <v>46</v>
      </c>
      <c r="CA175" s="3">
        <v>94</v>
      </c>
      <c r="CB175" s="3">
        <v>51</v>
      </c>
      <c r="CC175" s="3">
        <v>44</v>
      </c>
      <c r="CD175" s="3">
        <v>69</v>
      </c>
      <c r="CE175" s="3">
        <v>21</v>
      </c>
      <c r="CF175" s="3">
        <v>32</v>
      </c>
      <c r="CG175" s="3">
        <v>49</v>
      </c>
      <c r="CH175" s="3">
        <v>34</v>
      </c>
      <c r="CI175" s="3">
        <v>36</v>
      </c>
      <c r="CJ175" s="3">
        <v>31</v>
      </c>
      <c r="CK175" s="3">
        <v>18</v>
      </c>
      <c r="CL175" s="3">
        <v>36</v>
      </c>
      <c r="CM175" s="3">
        <v>31</v>
      </c>
      <c r="CN175" s="3">
        <v>36</v>
      </c>
      <c r="CO175" s="3">
        <v>19</v>
      </c>
      <c r="CP175" s="3">
        <v>25</v>
      </c>
      <c r="CQ175" s="3">
        <v>26</v>
      </c>
      <c r="CR175" s="3">
        <v>27</v>
      </c>
      <c r="CS175" s="3">
        <v>23</v>
      </c>
      <c r="CT175" s="3">
        <v>45</v>
      </c>
      <c r="CU175" s="3">
        <v>74</v>
      </c>
      <c r="CV175" s="3">
        <v>66</v>
      </c>
      <c r="CW175" s="3">
        <v>56</v>
      </c>
      <c r="CX175" s="3">
        <v>56</v>
      </c>
      <c r="CY175" s="3">
        <v>62</v>
      </c>
      <c r="CZ175" s="3">
        <v>54</v>
      </c>
      <c r="DA175" s="3">
        <v>50</v>
      </c>
      <c r="DB175" s="3">
        <v>61</v>
      </c>
      <c r="DC175" s="3">
        <v>63</v>
      </c>
      <c r="DD175" s="3">
        <v>65</v>
      </c>
      <c r="DE175" s="3">
        <v>79</v>
      </c>
      <c r="DF175" s="3">
        <v>56</v>
      </c>
      <c r="DG175" s="3">
        <v>70</v>
      </c>
      <c r="DH175" s="3">
        <v>61</v>
      </c>
      <c r="DI175" s="3">
        <v>51</v>
      </c>
      <c r="DJ175" s="3">
        <v>70</v>
      </c>
      <c r="DK175" s="3">
        <v>48</v>
      </c>
      <c r="DL175" s="3">
        <v>65</v>
      </c>
      <c r="DM175" s="3">
        <v>75</v>
      </c>
      <c r="DN175" s="3">
        <v>87</v>
      </c>
      <c r="DO175" s="3">
        <v>70</v>
      </c>
      <c r="DP175" s="3">
        <v>65</v>
      </c>
      <c r="DQ175" s="3">
        <v>86</v>
      </c>
      <c r="DR175" s="3">
        <v>150</v>
      </c>
      <c r="DS175" s="3">
        <v>52</v>
      </c>
      <c r="DT175" s="3">
        <v>56</v>
      </c>
      <c r="DU175" s="3">
        <v>69</v>
      </c>
      <c r="DV175" s="3">
        <v>47</v>
      </c>
      <c r="DW175" s="3">
        <v>48</v>
      </c>
      <c r="DX175" s="3">
        <v>61</v>
      </c>
      <c r="DY175" s="3">
        <v>64</v>
      </c>
      <c r="DZ175" s="3">
        <v>50</v>
      </c>
      <c r="EA175" s="3">
        <v>59</v>
      </c>
      <c r="EB175" s="3">
        <v>61</v>
      </c>
      <c r="EC175" s="3">
        <v>66</v>
      </c>
      <c r="ED175" s="3">
        <v>65</v>
      </c>
      <c r="EE175" s="3">
        <v>60</v>
      </c>
      <c r="EF175" s="3">
        <v>51</v>
      </c>
      <c r="EG175" s="3">
        <v>71</v>
      </c>
      <c r="EH175" s="3">
        <v>80</v>
      </c>
      <c r="EI175" s="3">
        <v>78</v>
      </c>
      <c r="EJ175" s="3">
        <v>67</v>
      </c>
      <c r="EK175" s="3">
        <v>45</v>
      </c>
      <c r="EL175" s="3">
        <v>75</v>
      </c>
      <c r="EM175" s="3">
        <v>91</v>
      </c>
      <c r="EN175" s="3">
        <v>53</v>
      </c>
      <c r="EO175" s="3">
        <v>62</v>
      </c>
      <c r="EP175" s="3">
        <v>64</v>
      </c>
      <c r="EQ175" s="3">
        <v>50</v>
      </c>
      <c r="ER175" s="3">
        <v>76</v>
      </c>
      <c r="ES175" s="3">
        <v>70</v>
      </c>
      <c r="ET175" s="3">
        <v>45</v>
      </c>
      <c r="EU175" s="3">
        <v>62</v>
      </c>
      <c r="EV175" s="3">
        <v>60</v>
      </c>
      <c r="EW175" s="3">
        <v>46</v>
      </c>
      <c r="EX175" s="3">
        <v>80</v>
      </c>
      <c r="EY175" s="3">
        <v>67</v>
      </c>
      <c r="EZ175" s="3">
        <v>82</v>
      </c>
      <c r="FA175" s="3">
        <v>84</v>
      </c>
      <c r="FB175" s="3">
        <v>53</v>
      </c>
      <c r="FC175" s="3">
        <v>57</v>
      </c>
      <c r="FD175" s="3">
        <v>41</v>
      </c>
      <c r="FE175" s="3">
        <v>62</v>
      </c>
      <c r="FF175" s="3">
        <v>63</v>
      </c>
      <c r="FG175" s="3">
        <v>72</v>
      </c>
      <c r="FH175" s="3">
        <v>104</v>
      </c>
      <c r="FI175" s="3">
        <v>65</v>
      </c>
      <c r="FJ175" s="3">
        <v>67</v>
      </c>
      <c r="FK175" s="3">
        <v>44</v>
      </c>
      <c r="FL175" s="3">
        <v>43</v>
      </c>
      <c r="FM175" s="3">
        <v>55</v>
      </c>
      <c r="FN175" s="3">
        <v>27</v>
      </c>
      <c r="FO175" s="3">
        <v>43</v>
      </c>
      <c r="FP175" s="3">
        <v>37</v>
      </c>
      <c r="FQ175" s="3">
        <v>52</v>
      </c>
      <c r="FR175" s="3">
        <v>61</v>
      </c>
      <c r="FS175" s="3">
        <v>61</v>
      </c>
      <c r="FT175" s="3">
        <v>44</v>
      </c>
      <c r="FU175" s="3">
        <v>34</v>
      </c>
      <c r="FV175" s="3">
        <v>28</v>
      </c>
      <c r="FW175" s="3">
        <v>31</v>
      </c>
      <c r="FX175" s="3">
        <v>53</v>
      </c>
      <c r="FY175" s="2">
        <v>27</v>
      </c>
      <c r="FZ175" s="2">
        <v>39</v>
      </c>
      <c r="GA175" s="2">
        <v>20</v>
      </c>
      <c r="GB175" s="2">
        <v>21</v>
      </c>
      <c r="GC175" s="2">
        <v>30</v>
      </c>
      <c r="GD175" s="2">
        <v>27</v>
      </c>
      <c r="GE175" s="2">
        <v>7</v>
      </c>
      <c r="GF175" s="2">
        <v>31</v>
      </c>
      <c r="GG175" s="2">
        <v>16</v>
      </c>
      <c r="GH175" s="2">
        <v>12</v>
      </c>
      <c r="GI175" s="2">
        <v>9</v>
      </c>
      <c r="GJ175" s="2">
        <v>9</v>
      </c>
      <c r="GK175" s="2" t="s">
        <v>46</v>
      </c>
      <c r="GL175" s="2"/>
      <c r="GM175" s="2"/>
      <c r="GN175" s="2"/>
      <c r="GO175" s="2"/>
      <c r="GP175" s="2"/>
      <c r="GQ175" s="4"/>
      <c r="GR175" s="4"/>
      <c r="GS175" s="4"/>
      <c r="GT175" s="4"/>
      <c r="GU175" s="4"/>
      <c r="GV175" s="4"/>
      <c r="GW175" s="4"/>
      <c r="GX175" s="4"/>
      <c r="GY175" s="6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2.75">
      <c r="A176" s="2" t="s">
        <v>116</v>
      </c>
      <c r="B176" s="3">
        <f t="shared" si="93"/>
        <v>17342</v>
      </c>
      <c r="C176" s="3">
        <f t="shared" si="94"/>
        <v>1757</v>
      </c>
      <c r="D176" s="3">
        <f t="shared" si="95"/>
        <v>3378</v>
      </c>
      <c r="E176" s="3">
        <f t="shared" si="96"/>
        <v>1823</v>
      </c>
      <c r="F176" s="3">
        <f t="shared" si="100"/>
        <v>940</v>
      </c>
      <c r="G176" s="3">
        <f t="shared" si="104"/>
        <v>835</v>
      </c>
      <c r="H176" s="3">
        <f t="shared" si="105"/>
        <v>1595</v>
      </c>
      <c r="I176" s="3">
        <f t="shared" si="107"/>
        <v>978</v>
      </c>
      <c r="J176" s="3">
        <f>SUM(CS176:DD176)</f>
        <v>1099</v>
      </c>
      <c r="K176" s="3">
        <f>SUM(DE176:DP176)</f>
        <v>1092</v>
      </c>
      <c r="L176" s="3">
        <f t="shared" si="86"/>
        <v>993</v>
      </c>
      <c r="M176" s="3">
        <f t="shared" si="89"/>
        <v>871</v>
      </c>
      <c r="N176" s="3">
        <f t="shared" si="101"/>
        <v>798</v>
      </c>
      <c r="O176" s="3">
        <f t="shared" si="106"/>
        <v>752</v>
      </c>
      <c r="P176" s="3">
        <f>SUM(FM176:FX176)</f>
        <v>431</v>
      </c>
      <c r="Q176" s="3"/>
      <c r="R176" s="2" t="s">
        <v>116</v>
      </c>
      <c r="S176" s="3"/>
      <c r="T176" s="3">
        <v>421</v>
      </c>
      <c r="U176" s="3">
        <v>418</v>
      </c>
      <c r="V176" s="3">
        <v>314</v>
      </c>
      <c r="W176" s="3">
        <v>282</v>
      </c>
      <c r="X176" s="3">
        <v>322</v>
      </c>
      <c r="Y176" s="3">
        <v>323</v>
      </c>
      <c r="Z176" s="3">
        <v>333</v>
      </c>
      <c r="AA176" s="3">
        <v>277</v>
      </c>
      <c r="AB176" s="3">
        <v>278</v>
      </c>
      <c r="AC176" s="3">
        <v>306</v>
      </c>
      <c r="AD176" s="3">
        <v>402</v>
      </c>
      <c r="AE176" s="3">
        <v>203</v>
      </c>
      <c r="AF176" s="3">
        <v>335</v>
      </c>
      <c r="AG176" s="3">
        <v>250</v>
      </c>
      <c r="AH176" s="3">
        <v>263</v>
      </c>
      <c r="AI176" s="3">
        <v>215</v>
      </c>
      <c r="AJ176" s="3">
        <v>193</v>
      </c>
      <c r="AK176" s="3">
        <v>220</v>
      </c>
      <c r="AL176" s="3">
        <v>320</v>
      </c>
      <c r="AM176" s="3">
        <v>227</v>
      </c>
      <c r="AN176" s="3">
        <v>227</v>
      </c>
      <c r="AO176" s="3">
        <v>227</v>
      </c>
      <c r="AP176" s="3">
        <v>81</v>
      </c>
      <c r="AQ176" s="3">
        <v>83</v>
      </c>
      <c r="AR176" s="3">
        <v>97</v>
      </c>
      <c r="AS176" s="3">
        <v>82</v>
      </c>
      <c r="AT176" s="3">
        <v>94</v>
      </c>
      <c r="AU176" s="3">
        <v>50</v>
      </c>
      <c r="AV176" s="3">
        <v>115</v>
      </c>
      <c r="AW176" s="3">
        <v>72</v>
      </c>
      <c r="AX176" s="3">
        <v>83</v>
      </c>
      <c r="AY176" s="3">
        <v>86</v>
      </c>
      <c r="AZ176" s="3">
        <v>69</v>
      </c>
      <c r="BA176" s="3">
        <v>68</v>
      </c>
      <c r="BB176" s="3">
        <v>85</v>
      </c>
      <c r="BC176" s="3">
        <v>98</v>
      </c>
      <c r="BD176" s="3">
        <v>100</v>
      </c>
      <c r="BE176" s="3">
        <v>85</v>
      </c>
      <c r="BF176" s="3">
        <v>75</v>
      </c>
      <c r="BG176" s="3">
        <v>65</v>
      </c>
      <c r="BH176" s="3">
        <v>54</v>
      </c>
      <c r="BI176" s="3">
        <v>81</v>
      </c>
      <c r="BJ176" s="3">
        <v>51</v>
      </c>
      <c r="BK176" s="3">
        <v>67</v>
      </c>
      <c r="BL176" s="3">
        <v>83</v>
      </c>
      <c r="BM176" s="3">
        <v>72</v>
      </c>
      <c r="BN176" s="3">
        <v>65</v>
      </c>
      <c r="BO176" s="3">
        <v>59</v>
      </c>
      <c r="BP176" s="3">
        <v>66</v>
      </c>
      <c r="BQ176" s="3">
        <v>93</v>
      </c>
      <c r="BR176" s="3">
        <v>64</v>
      </c>
      <c r="BS176" s="3">
        <v>65</v>
      </c>
      <c r="BT176" s="3">
        <v>69</v>
      </c>
      <c r="BU176" s="3">
        <v>105</v>
      </c>
      <c r="BV176" s="3">
        <v>98</v>
      </c>
      <c r="BW176" s="3">
        <v>151</v>
      </c>
      <c r="BX176" s="3">
        <v>119</v>
      </c>
      <c r="BY176" s="3">
        <v>113</v>
      </c>
      <c r="BZ176" s="3">
        <v>112</v>
      </c>
      <c r="CA176" s="3">
        <v>189</v>
      </c>
      <c r="CB176" s="3">
        <v>136</v>
      </c>
      <c r="CC176" s="3">
        <v>161</v>
      </c>
      <c r="CD176" s="3">
        <v>163</v>
      </c>
      <c r="CE176" s="3">
        <v>123</v>
      </c>
      <c r="CF176" s="3">
        <v>125</v>
      </c>
      <c r="CG176" s="3">
        <v>122</v>
      </c>
      <c r="CH176" s="3">
        <v>136</v>
      </c>
      <c r="CI176" s="3">
        <v>109</v>
      </c>
      <c r="CJ176" s="3">
        <v>81</v>
      </c>
      <c r="CK176" s="3">
        <v>50</v>
      </c>
      <c r="CL176" s="3">
        <v>76</v>
      </c>
      <c r="CM176" s="3">
        <v>65</v>
      </c>
      <c r="CN176" s="3">
        <v>88</v>
      </c>
      <c r="CO176" s="3">
        <v>61</v>
      </c>
      <c r="CP176" s="3">
        <v>76</v>
      </c>
      <c r="CQ176" s="3">
        <v>54</v>
      </c>
      <c r="CR176" s="3">
        <v>60</v>
      </c>
      <c r="CS176" s="3">
        <v>65</v>
      </c>
      <c r="CT176" s="3">
        <v>58</v>
      </c>
      <c r="CU176" s="3">
        <v>108</v>
      </c>
      <c r="CV176" s="3">
        <v>95</v>
      </c>
      <c r="CW176" s="3">
        <v>96</v>
      </c>
      <c r="CX176" s="3">
        <v>110</v>
      </c>
      <c r="CY176" s="3">
        <v>110</v>
      </c>
      <c r="CZ176" s="3">
        <v>99</v>
      </c>
      <c r="DA176" s="3">
        <v>82</v>
      </c>
      <c r="DB176" s="3">
        <v>93</v>
      </c>
      <c r="DC176" s="3">
        <v>87</v>
      </c>
      <c r="DD176" s="3">
        <v>96</v>
      </c>
      <c r="DE176" s="3">
        <v>101</v>
      </c>
      <c r="DF176" s="3">
        <v>90</v>
      </c>
      <c r="DG176" s="3">
        <v>93</v>
      </c>
      <c r="DH176" s="3">
        <v>104</v>
      </c>
      <c r="DI176" s="3">
        <v>73</v>
      </c>
      <c r="DJ176" s="3">
        <v>89</v>
      </c>
      <c r="DK176" s="3">
        <v>74</v>
      </c>
      <c r="DL176" s="3">
        <v>116</v>
      </c>
      <c r="DM176" s="3">
        <v>87</v>
      </c>
      <c r="DN176" s="3">
        <v>92</v>
      </c>
      <c r="DO176" s="3">
        <v>91</v>
      </c>
      <c r="DP176" s="3">
        <v>82</v>
      </c>
      <c r="DQ176" s="3">
        <v>108</v>
      </c>
      <c r="DR176" s="3">
        <v>107</v>
      </c>
      <c r="DS176" s="3">
        <v>83</v>
      </c>
      <c r="DT176" s="3">
        <v>85</v>
      </c>
      <c r="DU176" s="3">
        <v>101</v>
      </c>
      <c r="DV176" s="3">
        <v>73</v>
      </c>
      <c r="DW176" s="3">
        <v>66</v>
      </c>
      <c r="DX176" s="3">
        <v>69</v>
      </c>
      <c r="DY176" s="3">
        <v>62</v>
      </c>
      <c r="DZ176" s="3">
        <v>80</v>
      </c>
      <c r="EA176" s="3">
        <v>79</v>
      </c>
      <c r="EB176" s="3">
        <v>80</v>
      </c>
      <c r="EC176" s="3">
        <v>80</v>
      </c>
      <c r="ED176" s="3">
        <v>69</v>
      </c>
      <c r="EE176" s="3">
        <v>72</v>
      </c>
      <c r="EF176" s="3">
        <v>69</v>
      </c>
      <c r="EG176" s="3">
        <v>78</v>
      </c>
      <c r="EH176" s="3">
        <v>76</v>
      </c>
      <c r="EI176" s="3">
        <v>87</v>
      </c>
      <c r="EJ176" s="3">
        <v>74</v>
      </c>
      <c r="EK176" s="3">
        <v>57</v>
      </c>
      <c r="EL176" s="3">
        <v>67</v>
      </c>
      <c r="EM176" s="3">
        <v>72</v>
      </c>
      <c r="EN176" s="3">
        <v>70</v>
      </c>
      <c r="EO176" s="3">
        <v>51</v>
      </c>
      <c r="EP176" s="3">
        <v>47</v>
      </c>
      <c r="EQ176" s="3">
        <v>61</v>
      </c>
      <c r="ER176" s="3">
        <v>75</v>
      </c>
      <c r="ES176" s="3">
        <v>94</v>
      </c>
      <c r="ET176" s="3">
        <v>63</v>
      </c>
      <c r="EU176" s="3">
        <v>82</v>
      </c>
      <c r="EV176" s="3">
        <v>50</v>
      </c>
      <c r="EW176" s="3">
        <v>55</v>
      </c>
      <c r="EX176" s="3">
        <v>84</v>
      </c>
      <c r="EY176" s="3">
        <v>71</v>
      </c>
      <c r="EZ176" s="3">
        <v>65</v>
      </c>
      <c r="FA176" s="3">
        <v>135</v>
      </c>
      <c r="FB176" s="3">
        <v>28</v>
      </c>
      <c r="FC176" s="3">
        <v>48</v>
      </c>
      <c r="FD176" s="3">
        <v>49</v>
      </c>
      <c r="FE176" s="3">
        <v>60</v>
      </c>
      <c r="FF176" s="3">
        <v>47</v>
      </c>
      <c r="FG176" s="3">
        <v>76</v>
      </c>
      <c r="FH176" s="3">
        <v>112</v>
      </c>
      <c r="FI176" s="3">
        <v>63</v>
      </c>
      <c r="FJ176" s="3">
        <v>71</v>
      </c>
      <c r="FK176" s="3">
        <v>38</v>
      </c>
      <c r="FL176" s="3">
        <v>25</v>
      </c>
      <c r="FM176" s="3">
        <v>36</v>
      </c>
      <c r="FN176" s="3">
        <v>31</v>
      </c>
      <c r="FO176" s="3">
        <v>39</v>
      </c>
      <c r="FP176" s="3">
        <v>35</v>
      </c>
      <c r="FQ176" s="3">
        <v>38</v>
      </c>
      <c r="FR176" s="3">
        <v>45</v>
      </c>
      <c r="FS176" s="3">
        <v>55</v>
      </c>
      <c r="FT176" s="3">
        <v>37</v>
      </c>
      <c r="FU176" s="3">
        <v>31</v>
      </c>
      <c r="FV176" s="3">
        <v>26</v>
      </c>
      <c r="FW176" s="3">
        <v>27</v>
      </c>
      <c r="FX176" s="3">
        <v>31</v>
      </c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 t="s">
        <v>116</v>
      </c>
      <c r="GL176" s="2"/>
      <c r="GM176" s="2"/>
      <c r="GN176" s="2"/>
      <c r="GO176" s="2"/>
      <c r="GP176" s="2"/>
      <c r="GQ176" s="4"/>
      <c r="GR176" s="4"/>
      <c r="GS176" s="4"/>
      <c r="GT176" s="4"/>
      <c r="GU176" s="4"/>
      <c r="GV176" s="4"/>
      <c r="GW176" s="4"/>
      <c r="GX176" s="4"/>
      <c r="GY176" s="6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2.75">
      <c r="A177" s="2" t="s">
        <v>285</v>
      </c>
      <c r="B177" s="3">
        <f t="shared" si="93"/>
        <v>5150</v>
      </c>
      <c r="C177" s="3">
        <f t="shared" si="94"/>
        <v>714</v>
      </c>
      <c r="D177" s="3">
        <f t="shared" si="95"/>
        <v>1572</v>
      </c>
      <c r="E177" s="3">
        <f t="shared" si="96"/>
        <v>754</v>
      </c>
      <c r="F177" s="3">
        <f t="shared" si="100"/>
        <v>245</v>
      </c>
      <c r="G177" s="3">
        <f t="shared" si="104"/>
        <v>272</v>
      </c>
      <c r="H177" s="3">
        <f t="shared" si="105"/>
        <v>462</v>
      </c>
      <c r="I177" s="3">
        <f t="shared" si="107"/>
        <v>335</v>
      </c>
      <c r="J177" s="3">
        <f>SUM(CS177:DD177)</f>
        <v>577</v>
      </c>
      <c r="K177" s="3">
        <f>SUM(DE177:DP177)</f>
        <v>219</v>
      </c>
      <c r="L177" s="3"/>
      <c r="M177" s="3"/>
      <c r="N177" s="3"/>
      <c r="O177" s="3"/>
      <c r="P177" s="3"/>
      <c r="Q177" s="3"/>
      <c r="R177" s="2" t="s">
        <v>285</v>
      </c>
      <c r="S177" s="3"/>
      <c r="T177" s="3">
        <v>202</v>
      </c>
      <c r="U177" s="3">
        <v>158</v>
      </c>
      <c r="V177" s="3">
        <v>127</v>
      </c>
      <c r="W177" s="3">
        <v>102</v>
      </c>
      <c r="X177" s="3">
        <v>125</v>
      </c>
      <c r="Y177" s="3">
        <v>158</v>
      </c>
      <c r="Z177" s="3">
        <v>145</v>
      </c>
      <c r="AA177" s="3">
        <v>119</v>
      </c>
      <c r="AB177" s="3">
        <v>114</v>
      </c>
      <c r="AC177" s="3">
        <v>123</v>
      </c>
      <c r="AD177" s="3">
        <v>197</v>
      </c>
      <c r="AE177" s="3">
        <v>107</v>
      </c>
      <c r="AF177" s="3">
        <v>161</v>
      </c>
      <c r="AG177" s="3">
        <v>115</v>
      </c>
      <c r="AH177" s="3">
        <v>143</v>
      </c>
      <c r="AI177" s="3">
        <v>105</v>
      </c>
      <c r="AJ177" s="3">
        <v>85</v>
      </c>
      <c r="AK177" s="3">
        <v>87</v>
      </c>
      <c r="AL177" s="3">
        <v>119</v>
      </c>
      <c r="AM177" s="3">
        <v>139</v>
      </c>
      <c r="AN177" s="3">
        <v>139</v>
      </c>
      <c r="AO177" s="3">
        <v>139</v>
      </c>
      <c r="AP177" s="3">
        <v>15</v>
      </c>
      <c r="AQ177" s="3">
        <v>23</v>
      </c>
      <c r="AR177" s="3">
        <v>14</v>
      </c>
      <c r="AS177" s="3">
        <v>17</v>
      </c>
      <c r="AT177" s="3">
        <v>21</v>
      </c>
      <c r="AU177" s="3">
        <v>17</v>
      </c>
      <c r="AV177" s="3">
        <v>24</v>
      </c>
      <c r="AW177" s="3">
        <v>15</v>
      </c>
      <c r="AX177" s="3">
        <v>15</v>
      </c>
      <c r="AY177" s="3">
        <v>19</v>
      </c>
      <c r="AZ177" s="3">
        <v>16</v>
      </c>
      <c r="BA177" s="3">
        <v>15</v>
      </c>
      <c r="BB177" s="3">
        <v>19</v>
      </c>
      <c r="BC177" s="3">
        <v>31</v>
      </c>
      <c r="BD177" s="3">
        <v>25</v>
      </c>
      <c r="BE177" s="3">
        <v>34</v>
      </c>
      <c r="BF177" s="3">
        <v>15</v>
      </c>
      <c r="BG177" s="3">
        <v>25</v>
      </c>
      <c r="BH177" s="3">
        <v>16</v>
      </c>
      <c r="BI177" s="3">
        <v>78</v>
      </c>
      <c r="BJ177" s="3">
        <v>25</v>
      </c>
      <c r="BK177" s="3">
        <v>21</v>
      </c>
      <c r="BL177" s="3">
        <v>29</v>
      </c>
      <c r="BM177" s="3">
        <v>26</v>
      </c>
      <c r="BN177" s="3">
        <v>9</v>
      </c>
      <c r="BO177" s="3">
        <v>10</v>
      </c>
      <c r="BP177" s="3">
        <v>17</v>
      </c>
      <c r="BQ177" s="3">
        <v>11</v>
      </c>
      <c r="BR177" s="3">
        <v>17</v>
      </c>
      <c r="BS177" s="3">
        <v>15</v>
      </c>
      <c r="BT177" s="3">
        <v>14</v>
      </c>
      <c r="BU177" s="3">
        <v>26</v>
      </c>
      <c r="BV177" s="3">
        <v>22</v>
      </c>
      <c r="BW177" s="3">
        <v>28</v>
      </c>
      <c r="BX177" s="3">
        <v>28</v>
      </c>
      <c r="BY177" s="3">
        <v>17</v>
      </c>
      <c r="BZ177" s="3">
        <v>18</v>
      </c>
      <c r="CA177" s="3">
        <v>104</v>
      </c>
      <c r="CB177" s="3">
        <v>44</v>
      </c>
      <c r="CC177" s="3">
        <v>29</v>
      </c>
      <c r="CD177" s="3">
        <v>73</v>
      </c>
      <c r="CE177" s="3">
        <v>30</v>
      </c>
      <c r="CF177" s="3">
        <v>43</v>
      </c>
      <c r="CG177" s="3">
        <v>50</v>
      </c>
      <c r="CH177" s="3">
        <v>42</v>
      </c>
      <c r="CI177" s="3">
        <v>27</v>
      </c>
      <c r="CJ177" s="3">
        <v>23</v>
      </c>
      <c r="CK177" s="3">
        <v>21</v>
      </c>
      <c r="CL177" s="3">
        <v>33</v>
      </c>
      <c r="CM177" s="3">
        <v>28</v>
      </c>
      <c r="CN177" s="3">
        <v>27</v>
      </c>
      <c r="CO177" s="3">
        <v>17</v>
      </c>
      <c r="CP177" s="3">
        <v>19</v>
      </c>
      <c r="CQ177" s="3">
        <v>22</v>
      </c>
      <c r="CR177" s="3">
        <v>26</v>
      </c>
      <c r="CS177" s="3">
        <v>23</v>
      </c>
      <c r="CT177" s="3">
        <v>29</v>
      </c>
      <c r="CU177" s="3">
        <v>75</v>
      </c>
      <c r="CV177" s="3">
        <v>48</v>
      </c>
      <c r="CW177" s="3">
        <v>44</v>
      </c>
      <c r="CX177" s="3">
        <v>45</v>
      </c>
      <c r="CY177" s="3">
        <v>55</v>
      </c>
      <c r="CZ177" s="3">
        <v>45</v>
      </c>
      <c r="DA177" s="3">
        <v>54</v>
      </c>
      <c r="DB177" s="3">
        <v>53</v>
      </c>
      <c r="DC177" s="3">
        <v>54</v>
      </c>
      <c r="DD177" s="3">
        <v>52</v>
      </c>
      <c r="DE177" s="3">
        <v>62</v>
      </c>
      <c r="DF177" s="3">
        <v>43</v>
      </c>
      <c r="DG177" s="3">
        <v>45</v>
      </c>
      <c r="DH177" s="3">
        <v>41</v>
      </c>
      <c r="DI177" s="3">
        <v>28</v>
      </c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 t="s">
        <v>285</v>
      </c>
      <c r="GL177" s="2"/>
      <c r="GM177" s="2"/>
      <c r="GN177" s="2"/>
      <c r="GO177" s="2"/>
      <c r="GP177" s="2"/>
      <c r="GQ177" s="4"/>
      <c r="GR177" s="4"/>
      <c r="GS177" s="4"/>
      <c r="GT177" s="4"/>
      <c r="GU177" s="4"/>
      <c r="GV177" s="4"/>
      <c r="GW177" s="4"/>
      <c r="GX177" s="4"/>
      <c r="GY177" s="6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2.75">
      <c r="A178" s="2" t="s">
        <v>430</v>
      </c>
      <c r="B178" s="3">
        <f t="shared" si="93"/>
        <v>9563</v>
      </c>
      <c r="C178" s="3">
        <f t="shared" si="94"/>
        <v>4285</v>
      </c>
      <c r="D178" s="3">
        <f t="shared" si="95"/>
        <v>3162</v>
      </c>
      <c r="E178" s="3">
        <f t="shared" si="96"/>
        <v>2116</v>
      </c>
      <c r="F178" s="3">
        <f t="shared" si="100"/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2" t="s">
        <v>430</v>
      </c>
      <c r="S178" s="3"/>
      <c r="T178" s="3">
        <v>3328</v>
      </c>
      <c r="U178" s="3">
        <v>309</v>
      </c>
      <c r="V178" s="3">
        <v>221</v>
      </c>
      <c r="W178" s="3">
        <v>194</v>
      </c>
      <c r="X178" s="3">
        <v>233</v>
      </c>
      <c r="Y178" s="3">
        <v>241</v>
      </c>
      <c r="Z178" s="3">
        <v>260</v>
      </c>
      <c r="AA178" s="3">
        <v>253</v>
      </c>
      <c r="AB178" s="3">
        <v>265</v>
      </c>
      <c r="AC178" s="3">
        <v>286</v>
      </c>
      <c r="AD178" s="3">
        <v>359</v>
      </c>
      <c r="AE178" s="3">
        <v>220</v>
      </c>
      <c r="AF178" s="3">
        <v>307</v>
      </c>
      <c r="AG178" s="3">
        <v>238</v>
      </c>
      <c r="AH178" s="3">
        <v>251</v>
      </c>
      <c r="AI178" s="3">
        <v>231</v>
      </c>
      <c r="AJ178" s="3">
        <v>251</v>
      </c>
      <c r="AK178" s="3">
        <v>237</v>
      </c>
      <c r="AL178" s="3">
        <v>234</v>
      </c>
      <c r="AM178" s="3">
        <v>241</v>
      </c>
      <c r="AN178" s="3">
        <v>241</v>
      </c>
      <c r="AO178" s="3">
        <v>241</v>
      </c>
      <c r="AP178" s="3">
        <v>49</v>
      </c>
      <c r="AQ178" s="3">
        <v>64</v>
      </c>
      <c r="AR178" s="3">
        <v>40</v>
      </c>
      <c r="AS178" s="3">
        <v>56</v>
      </c>
      <c r="AT178" s="3">
        <v>643</v>
      </c>
      <c r="AU178" s="3">
        <v>31</v>
      </c>
      <c r="AV178" s="3">
        <v>39</v>
      </c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4"/>
      <c r="GR178" s="4"/>
      <c r="GS178" s="4"/>
      <c r="GT178" s="4"/>
      <c r="GU178" s="4"/>
      <c r="GV178" s="4"/>
      <c r="GW178" s="4"/>
      <c r="GX178" s="4"/>
      <c r="GY178" s="6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2.75">
      <c r="A179" s="2" t="s">
        <v>356</v>
      </c>
      <c r="B179" s="3">
        <f t="shared" si="93"/>
        <v>4687</v>
      </c>
      <c r="C179" s="3">
        <f t="shared" si="94"/>
        <v>737</v>
      </c>
      <c r="D179" s="3">
        <f t="shared" si="95"/>
        <v>1526</v>
      </c>
      <c r="E179" s="3">
        <f t="shared" si="96"/>
        <v>649</v>
      </c>
      <c r="F179" s="3">
        <f t="shared" si="100"/>
        <v>286</v>
      </c>
      <c r="G179" s="3">
        <f t="shared" si="104"/>
        <v>278</v>
      </c>
      <c r="H179" s="3">
        <f t="shared" si="105"/>
        <v>909</v>
      </c>
      <c r="I179" s="3">
        <f t="shared" si="107"/>
        <v>302</v>
      </c>
      <c r="J179" s="3"/>
      <c r="K179" s="3"/>
      <c r="L179" s="3"/>
      <c r="M179" s="3"/>
      <c r="N179" s="3"/>
      <c r="O179" s="3"/>
      <c r="P179" s="3"/>
      <c r="Q179" s="3"/>
      <c r="R179" s="2" t="s">
        <v>356</v>
      </c>
      <c r="S179" s="3"/>
      <c r="T179" s="3">
        <v>217</v>
      </c>
      <c r="U179" s="3">
        <v>161</v>
      </c>
      <c r="V179" s="3">
        <v>116</v>
      </c>
      <c r="W179" s="3">
        <v>115</v>
      </c>
      <c r="X179" s="3">
        <v>128</v>
      </c>
      <c r="Y179" s="3">
        <v>158</v>
      </c>
      <c r="Z179" s="3">
        <v>153</v>
      </c>
      <c r="AA179" s="3">
        <v>109</v>
      </c>
      <c r="AB179" s="3">
        <v>108</v>
      </c>
      <c r="AC179" s="3">
        <v>118</v>
      </c>
      <c r="AD179" s="3">
        <v>169</v>
      </c>
      <c r="AE179" s="3">
        <v>113</v>
      </c>
      <c r="AF179" s="3">
        <v>154</v>
      </c>
      <c r="AG179" s="3">
        <v>120</v>
      </c>
      <c r="AH179" s="3">
        <v>134</v>
      </c>
      <c r="AI179" s="3">
        <v>112</v>
      </c>
      <c r="AJ179" s="3">
        <v>78</v>
      </c>
      <c r="AK179" s="3">
        <v>84</v>
      </c>
      <c r="AL179" s="3">
        <v>106</v>
      </c>
      <c r="AM179" s="3">
        <v>94</v>
      </c>
      <c r="AN179" s="3">
        <v>94</v>
      </c>
      <c r="AO179" s="3">
        <v>94</v>
      </c>
      <c r="AP179" s="3">
        <v>32</v>
      </c>
      <c r="AQ179" s="3">
        <v>27</v>
      </c>
      <c r="AR179" s="3">
        <v>17</v>
      </c>
      <c r="AS179" s="3">
        <v>14</v>
      </c>
      <c r="AT179" s="3">
        <v>26</v>
      </c>
      <c r="AU179" s="3">
        <v>36</v>
      </c>
      <c r="AV179" s="3">
        <v>25</v>
      </c>
      <c r="AW179" s="3">
        <v>44</v>
      </c>
      <c r="AX179" s="3">
        <v>19</v>
      </c>
      <c r="AY179" s="3">
        <v>18</v>
      </c>
      <c r="AZ179" s="3">
        <v>12</v>
      </c>
      <c r="BA179" s="3">
        <v>24</v>
      </c>
      <c r="BB179" s="3">
        <v>22</v>
      </c>
      <c r="BC179" s="3">
        <v>24</v>
      </c>
      <c r="BD179" s="3">
        <v>48</v>
      </c>
      <c r="BE179" s="3">
        <v>23</v>
      </c>
      <c r="BF179" s="3">
        <v>25</v>
      </c>
      <c r="BG179" s="3">
        <v>15</v>
      </c>
      <c r="BH179" s="3">
        <v>12</v>
      </c>
      <c r="BI179" s="3">
        <v>32</v>
      </c>
      <c r="BJ179" s="3">
        <v>24</v>
      </c>
      <c r="BK179" s="3">
        <v>17</v>
      </c>
      <c r="BL179" s="3">
        <v>24</v>
      </c>
      <c r="BM179" s="3">
        <v>19</v>
      </c>
      <c r="BN179" s="3">
        <v>16</v>
      </c>
      <c r="BO179" s="3">
        <v>24</v>
      </c>
      <c r="BP179" s="3">
        <v>25</v>
      </c>
      <c r="BQ179" s="3">
        <v>26</v>
      </c>
      <c r="BR179" s="3">
        <v>23</v>
      </c>
      <c r="BS179" s="3">
        <v>22</v>
      </c>
      <c r="BT179" s="3">
        <v>26</v>
      </c>
      <c r="BU179" s="3">
        <v>34</v>
      </c>
      <c r="BV179" s="3">
        <v>43</v>
      </c>
      <c r="BW179" s="3">
        <v>41</v>
      </c>
      <c r="BX179" s="3">
        <v>65</v>
      </c>
      <c r="BY179" s="3">
        <v>98</v>
      </c>
      <c r="BZ179" s="3">
        <v>70</v>
      </c>
      <c r="CA179" s="3">
        <v>98</v>
      </c>
      <c r="CB179" s="3">
        <v>82</v>
      </c>
      <c r="CC179" s="3">
        <v>85</v>
      </c>
      <c r="CD179" s="3">
        <v>112</v>
      </c>
      <c r="CE179" s="3">
        <v>91</v>
      </c>
      <c r="CF179" s="3">
        <v>90</v>
      </c>
      <c r="CG179" s="3">
        <v>76</v>
      </c>
      <c r="CH179" s="3">
        <v>98</v>
      </c>
      <c r="CI179" s="3">
        <v>68</v>
      </c>
      <c r="CJ179" s="3">
        <v>60</v>
      </c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 t="s">
        <v>356</v>
      </c>
      <c r="GL179" s="2"/>
      <c r="GM179" s="2"/>
      <c r="GN179" s="2"/>
      <c r="GO179" s="2"/>
      <c r="GP179" s="2"/>
      <c r="GQ179" s="4"/>
      <c r="GR179" s="4"/>
      <c r="GS179" s="4"/>
      <c r="GT179" s="4"/>
      <c r="GU179" s="4"/>
      <c r="GV179" s="4"/>
      <c r="GW179" s="4"/>
      <c r="GX179" s="4"/>
      <c r="GY179" s="6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2.75">
      <c r="A180" s="2" t="s">
        <v>115</v>
      </c>
      <c r="B180" s="3">
        <f t="shared" si="93"/>
        <v>17979</v>
      </c>
      <c r="C180" s="3">
        <f t="shared" si="94"/>
        <v>1667</v>
      </c>
      <c r="D180" s="3">
        <f t="shared" si="95"/>
        <v>3111</v>
      </c>
      <c r="E180" s="3">
        <f t="shared" si="96"/>
        <v>1446</v>
      </c>
      <c r="F180" s="3">
        <f t="shared" si="100"/>
        <v>562</v>
      </c>
      <c r="G180" s="3">
        <f t="shared" si="104"/>
        <v>550</v>
      </c>
      <c r="H180" s="3">
        <f t="shared" si="105"/>
        <v>1319</v>
      </c>
      <c r="I180" s="3">
        <f t="shared" si="107"/>
        <v>825</v>
      </c>
      <c r="J180" s="3">
        <f aca="true" t="shared" si="108" ref="J180:J187">SUM(CS180:DD180)</f>
        <v>990</v>
      </c>
      <c r="K180" s="3">
        <f aca="true" t="shared" si="109" ref="K180:K187">SUM(DE180:DP180)</f>
        <v>1110</v>
      </c>
      <c r="L180" s="3">
        <f t="shared" si="86"/>
        <v>883</v>
      </c>
      <c r="M180" s="3">
        <f t="shared" si="89"/>
        <v>910</v>
      </c>
      <c r="N180" s="3">
        <f t="shared" si="101"/>
        <v>1517</v>
      </c>
      <c r="O180" s="3">
        <f t="shared" si="106"/>
        <v>1577</v>
      </c>
      <c r="P180" s="3">
        <f>SUM(FM180:FX180)</f>
        <v>944</v>
      </c>
      <c r="Q180" s="3">
        <f>SUM(FY180:GJ180)</f>
        <v>568</v>
      </c>
      <c r="R180" s="2" t="s">
        <v>115</v>
      </c>
      <c r="S180" s="3"/>
      <c r="T180" s="3">
        <v>443</v>
      </c>
      <c r="U180" s="3">
        <v>378</v>
      </c>
      <c r="V180" s="3">
        <v>277</v>
      </c>
      <c r="W180" s="3">
        <v>268</v>
      </c>
      <c r="X180" s="3">
        <v>301</v>
      </c>
      <c r="Y180" s="3">
        <v>312</v>
      </c>
      <c r="Z180" s="3">
        <v>304</v>
      </c>
      <c r="AA180" s="3">
        <v>285</v>
      </c>
      <c r="AB180" s="3">
        <v>245</v>
      </c>
      <c r="AC180" s="3">
        <v>285</v>
      </c>
      <c r="AD180" s="3">
        <v>381</v>
      </c>
      <c r="AE180" s="3">
        <v>205</v>
      </c>
      <c r="AF180" s="3">
        <v>291</v>
      </c>
      <c r="AG180" s="3">
        <v>215</v>
      </c>
      <c r="AH180" s="3">
        <v>250</v>
      </c>
      <c r="AI180" s="3">
        <v>166</v>
      </c>
      <c r="AJ180" s="3">
        <v>172</v>
      </c>
      <c r="AK180" s="3">
        <v>159</v>
      </c>
      <c r="AL180" s="3">
        <v>270</v>
      </c>
      <c r="AM180" s="3">
        <v>217</v>
      </c>
      <c r="AN180" s="3">
        <v>217</v>
      </c>
      <c r="AO180" s="3">
        <v>217</v>
      </c>
      <c r="AP180" s="3">
        <v>76</v>
      </c>
      <c r="AQ180" s="3">
        <v>47</v>
      </c>
      <c r="AR180" s="3">
        <v>59</v>
      </c>
      <c r="AS180" s="3">
        <v>44</v>
      </c>
      <c r="AT180" s="3">
        <v>47</v>
      </c>
      <c r="AU180" s="3">
        <v>49</v>
      </c>
      <c r="AV180" s="3">
        <v>44</v>
      </c>
      <c r="AW180" s="3">
        <v>48</v>
      </c>
      <c r="AX180" s="3">
        <v>46</v>
      </c>
      <c r="AY180" s="3">
        <v>52</v>
      </c>
      <c r="AZ180" s="3">
        <v>45</v>
      </c>
      <c r="BA180" s="3">
        <v>56</v>
      </c>
      <c r="BB180" s="3">
        <v>48</v>
      </c>
      <c r="BC180" s="3">
        <v>56</v>
      </c>
      <c r="BD180" s="3">
        <v>45</v>
      </c>
      <c r="BE180" s="3">
        <v>63</v>
      </c>
      <c r="BF180" s="3">
        <v>43</v>
      </c>
      <c r="BG180" s="3">
        <v>29</v>
      </c>
      <c r="BH180" s="3">
        <v>31</v>
      </c>
      <c r="BI180" s="3">
        <v>50</v>
      </c>
      <c r="BJ180" s="3">
        <v>47</v>
      </c>
      <c r="BK180" s="3">
        <v>52</v>
      </c>
      <c r="BL180" s="3">
        <v>72</v>
      </c>
      <c r="BM180" s="3">
        <v>54</v>
      </c>
      <c r="BN180" s="3">
        <v>51</v>
      </c>
      <c r="BO180" s="3">
        <v>38</v>
      </c>
      <c r="BP180" s="3">
        <v>37</v>
      </c>
      <c r="BQ180" s="3">
        <v>31</v>
      </c>
      <c r="BR180" s="3">
        <v>53</v>
      </c>
      <c r="BS180" s="3">
        <v>31</v>
      </c>
      <c r="BT180" s="3">
        <v>34</v>
      </c>
      <c r="BU180" s="3">
        <v>75</v>
      </c>
      <c r="BV180" s="3">
        <v>78</v>
      </c>
      <c r="BW180" s="3">
        <v>125</v>
      </c>
      <c r="BX180" s="3">
        <v>160</v>
      </c>
      <c r="BY180" s="3">
        <v>109</v>
      </c>
      <c r="BZ180" s="3">
        <v>130</v>
      </c>
      <c r="CA180" s="3">
        <v>136</v>
      </c>
      <c r="CB180" s="3">
        <v>94</v>
      </c>
      <c r="CC180" s="3">
        <v>68</v>
      </c>
      <c r="CD180" s="3">
        <v>100</v>
      </c>
      <c r="CE180" s="3">
        <v>82</v>
      </c>
      <c r="CF180" s="3">
        <v>162</v>
      </c>
      <c r="CG180" s="3">
        <v>78</v>
      </c>
      <c r="CH180" s="3">
        <v>81</v>
      </c>
      <c r="CI180" s="3">
        <v>98</v>
      </c>
      <c r="CJ180" s="3">
        <v>88</v>
      </c>
      <c r="CK180" s="3">
        <v>80</v>
      </c>
      <c r="CL180" s="3">
        <v>76</v>
      </c>
      <c r="CM180" s="3">
        <v>60</v>
      </c>
      <c r="CN180" s="3">
        <v>54</v>
      </c>
      <c r="CO180" s="3">
        <v>33</v>
      </c>
      <c r="CP180" s="3">
        <v>58</v>
      </c>
      <c r="CQ180" s="3">
        <v>50</v>
      </c>
      <c r="CR180" s="3">
        <v>69</v>
      </c>
      <c r="CS180" s="3">
        <v>47</v>
      </c>
      <c r="CT180" s="3">
        <v>47</v>
      </c>
      <c r="CU180" s="3">
        <v>92</v>
      </c>
      <c r="CV180" s="3">
        <v>102</v>
      </c>
      <c r="CW180" s="3">
        <v>83</v>
      </c>
      <c r="CX180" s="3">
        <v>90</v>
      </c>
      <c r="CY180" s="3">
        <v>88</v>
      </c>
      <c r="CZ180" s="3">
        <v>97</v>
      </c>
      <c r="DA180" s="3">
        <v>73</v>
      </c>
      <c r="DB180" s="3">
        <v>86</v>
      </c>
      <c r="DC180" s="3">
        <v>82</v>
      </c>
      <c r="DD180" s="3">
        <v>103</v>
      </c>
      <c r="DE180" s="3">
        <v>115</v>
      </c>
      <c r="DF180" s="3">
        <v>80</v>
      </c>
      <c r="DG180" s="3">
        <v>83</v>
      </c>
      <c r="DH180" s="3">
        <v>95</v>
      </c>
      <c r="DI180" s="3">
        <v>75</v>
      </c>
      <c r="DJ180" s="3">
        <v>102</v>
      </c>
      <c r="DK180" s="3">
        <v>79</v>
      </c>
      <c r="DL180" s="3">
        <v>114</v>
      </c>
      <c r="DM180" s="3">
        <v>88</v>
      </c>
      <c r="DN180" s="3">
        <v>106</v>
      </c>
      <c r="DO180" s="3">
        <v>72</v>
      </c>
      <c r="DP180" s="3">
        <v>101</v>
      </c>
      <c r="DQ180" s="3">
        <v>93</v>
      </c>
      <c r="DR180" s="3">
        <v>95</v>
      </c>
      <c r="DS180" s="3">
        <v>63</v>
      </c>
      <c r="DT180" s="3">
        <v>81</v>
      </c>
      <c r="DU180" s="3">
        <v>80</v>
      </c>
      <c r="DV180" s="3">
        <v>65</v>
      </c>
      <c r="DW180" s="3">
        <v>54</v>
      </c>
      <c r="DX180" s="3">
        <v>75</v>
      </c>
      <c r="DY180" s="3">
        <v>70</v>
      </c>
      <c r="DZ180" s="3">
        <v>69</v>
      </c>
      <c r="EA180" s="3">
        <v>73</v>
      </c>
      <c r="EB180" s="3">
        <v>65</v>
      </c>
      <c r="EC180" s="3">
        <v>95</v>
      </c>
      <c r="ED180" s="3">
        <v>59</v>
      </c>
      <c r="EE180" s="3">
        <v>69</v>
      </c>
      <c r="EF180" s="3">
        <v>61</v>
      </c>
      <c r="EG180" s="3">
        <v>80</v>
      </c>
      <c r="EH180" s="3">
        <v>88</v>
      </c>
      <c r="EI180" s="3">
        <v>84</v>
      </c>
      <c r="EJ180" s="3">
        <v>65</v>
      </c>
      <c r="EK180" s="3">
        <v>63</v>
      </c>
      <c r="EL180" s="3">
        <v>88</v>
      </c>
      <c r="EM180" s="3">
        <v>79</v>
      </c>
      <c r="EN180" s="3">
        <v>79</v>
      </c>
      <c r="EO180" s="3">
        <v>93</v>
      </c>
      <c r="EP180" s="3">
        <v>101</v>
      </c>
      <c r="EQ180" s="3">
        <v>130</v>
      </c>
      <c r="ER180" s="3">
        <v>148</v>
      </c>
      <c r="ES180" s="3">
        <v>151</v>
      </c>
      <c r="ET180" s="3">
        <v>127</v>
      </c>
      <c r="EU180" s="3">
        <v>147</v>
      </c>
      <c r="EV180" s="3">
        <v>139</v>
      </c>
      <c r="EW180" s="3">
        <v>87</v>
      </c>
      <c r="EX180" s="3">
        <v>110</v>
      </c>
      <c r="EY180" s="3">
        <v>134</v>
      </c>
      <c r="EZ180" s="3">
        <v>150</v>
      </c>
      <c r="FA180" s="3">
        <v>229</v>
      </c>
      <c r="FB180" s="3">
        <v>109</v>
      </c>
      <c r="FC180" s="3">
        <v>115</v>
      </c>
      <c r="FD180" s="3">
        <v>116</v>
      </c>
      <c r="FE180" s="3">
        <v>149</v>
      </c>
      <c r="FF180" s="3">
        <v>129</v>
      </c>
      <c r="FG180" s="3">
        <v>129</v>
      </c>
      <c r="FH180" s="3">
        <v>188</v>
      </c>
      <c r="FI180" s="3">
        <v>111</v>
      </c>
      <c r="FJ180" s="3">
        <v>129</v>
      </c>
      <c r="FK180" s="3">
        <v>75</v>
      </c>
      <c r="FL180" s="3">
        <v>98</v>
      </c>
      <c r="FM180" s="3">
        <v>76</v>
      </c>
      <c r="FN180" s="3">
        <v>67</v>
      </c>
      <c r="FO180" s="3">
        <v>98</v>
      </c>
      <c r="FP180" s="3">
        <v>101</v>
      </c>
      <c r="FQ180" s="3">
        <v>115</v>
      </c>
      <c r="FR180" s="3">
        <v>76</v>
      </c>
      <c r="FS180" s="3">
        <v>88</v>
      </c>
      <c r="FT180" s="3">
        <v>72</v>
      </c>
      <c r="FU180" s="3">
        <v>66</v>
      </c>
      <c r="FV180" s="3">
        <v>64</v>
      </c>
      <c r="FW180" s="3">
        <v>55</v>
      </c>
      <c r="FX180" s="3">
        <v>66</v>
      </c>
      <c r="FY180" s="2">
        <v>71</v>
      </c>
      <c r="FZ180" s="2">
        <v>55</v>
      </c>
      <c r="GA180" s="2">
        <v>35</v>
      </c>
      <c r="GB180" s="2">
        <v>55</v>
      </c>
      <c r="GC180" s="2">
        <v>87</v>
      </c>
      <c r="GD180" s="2">
        <v>43</v>
      </c>
      <c r="GE180" s="2">
        <v>23</v>
      </c>
      <c r="GF180" s="2">
        <v>50</v>
      </c>
      <c r="GG180" s="2">
        <v>40</v>
      </c>
      <c r="GH180" s="2">
        <v>45</v>
      </c>
      <c r="GI180" s="2">
        <v>51</v>
      </c>
      <c r="GJ180" s="2">
        <v>13</v>
      </c>
      <c r="GK180" s="2" t="s">
        <v>115</v>
      </c>
      <c r="GL180" s="2"/>
      <c r="GM180" s="2"/>
      <c r="GN180" s="2"/>
      <c r="GO180" s="2"/>
      <c r="GP180" s="2"/>
      <c r="GQ180" s="4"/>
      <c r="GR180" s="4"/>
      <c r="GS180" s="4"/>
      <c r="GT180" s="4"/>
      <c r="GU180" s="4"/>
      <c r="GV180" s="4"/>
      <c r="GW180" s="4"/>
      <c r="GX180" s="4"/>
      <c r="GY180" s="6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2.75">
      <c r="A181" s="2" t="s">
        <v>50</v>
      </c>
      <c r="B181" s="3">
        <f t="shared" si="93"/>
        <v>10725</v>
      </c>
      <c r="C181" s="3">
        <f t="shared" si="94"/>
        <v>816</v>
      </c>
      <c r="D181" s="3">
        <f t="shared" si="95"/>
        <v>1632</v>
      </c>
      <c r="E181" s="3">
        <f t="shared" si="96"/>
        <v>675</v>
      </c>
      <c r="F181" s="3">
        <f t="shared" si="100"/>
        <v>437</v>
      </c>
      <c r="G181" s="3">
        <f t="shared" si="104"/>
        <v>343</v>
      </c>
      <c r="H181" s="3">
        <f t="shared" si="105"/>
        <v>607</v>
      </c>
      <c r="I181" s="3">
        <f t="shared" si="107"/>
        <v>490</v>
      </c>
      <c r="J181" s="3">
        <f t="shared" si="108"/>
        <v>866</v>
      </c>
      <c r="K181" s="3">
        <f t="shared" si="109"/>
        <v>929</v>
      </c>
      <c r="L181" s="3">
        <f t="shared" si="86"/>
        <v>926</v>
      </c>
      <c r="M181" s="3">
        <f t="shared" si="89"/>
        <v>818</v>
      </c>
      <c r="N181" s="3">
        <f t="shared" si="101"/>
        <v>745</v>
      </c>
      <c r="O181" s="3">
        <f t="shared" si="106"/>
        <v>677</v>
      </c>
      <c r="P181" s="3">
        <f>SUM(FM181:FX181)</f>
        <v>493</v>
      </c>
      <c r="Q181" s="3">
        <f>SUM(FY181:GJ181)</f>
        <v>271</v>
      </c>
      <c r="R181" s="2" t="s">
        <v>50</v>
      </c>
      <c r="S181" s="3"/>
      <c r="T181" s="3">
        <v>224</v>
      </c>
      <c r="U181" s="3">
        <v>197</v>
      </c>
      <c r="V181" s="3">
        <v>134</v>
      </c>
      <c r="W181" s="3">
        <v>120</v>
      </c>
      <c r="X181" s="3">
        <v>141</v>
      </c>
      <c r="Y181" s="3">
        <v>135</v>
      </c>
      <c r="Z181" s="3">
        <v>152</v>
      </c>
      <c r="AA181" s="3">
        <v>114</v>
      </c>
      <c r="AB181" s="3">
        <v>120</v>
      </c>
      <c r="AC181" s="3">
        <v>155</v>
      </c>
      <c r="AD181" s="3">
        <v>189</v>
      </c>
      <c r="AE181" s="3">
        <v>115</v>
      </c>
      <c r="AF181" s="3">
        <v>178</v>
      </c>
      <c r="AG181" s="3">
        <v>123</v>
      </c>
      <c r="AH181" s="3">
        <v>144</v>
      </c>
      <c r="AI181" s="3">
        <v>111</v>
      </c>
      <c r="AJ181" s="3">
        <v>96</v>
      </c>
      <c r="AK181" s="3">
        <v>89</v>
      </c>
      <c r="AL181" s="3">
        <v>102</v>
      </c>
      <c r="AM181" s="3">
        <v>87</v>
      </c>
      <c r="AN181" s="3">
        <v>87</v>
      </c>
      <c r="AO181" s="3">
        <v>87</v>
      </c>
      <c r="AP181" s="3">
        <v>44</v>
      </c>
      <c r="AQ181" s="3">
        <v>28</v>
      </c>
      <c r="AR181" s="3">
        <v>28</v>
      </c>
      <c r="AS181" s="3">
        <v>21</v>
      </c>
      <c r="AT181" s="3">
        <v>34</v>
      </c>
      <c r="AU181" s="3">
        <v>32</v>
      </c>
      <c r="AV181" s="3">
        <v>36</v>
      </c>
      <c r="AW181" s="3">
        <v>42</v>
      </c>
      <c r="AX181" s="3">
        <v>23</v>
      </c>
      <c r="AY181" s="3">
        <v>24</v>
      </c>
      <c r="AZ181" s="3">
        <v>32</v>
      </c>
      <c r="BA181" s="3">
        <v>17</v>
      </c>
      <c r="BB181" s="3">
        <v>31</v>
      </c>
      <c r="BC181" s="3">
        <v>34</v>
      </c>
      <c r="BD181" s="3">
        <v>34</v>
      </c>
      <c r="BE181" s="3">
        <v>60</v>
      </c>
      <c r="BF181" s="3">
        <v>62</v>
      </c>
      <c r="BG181" s="3">
        <v>54</v>
      </c>
      <c r="BH181" s="3">
        <v>24</v>
      </c>
      <c r="BI181" s="3">
        <v>35</v>
      </c>
      <c r="BJ181" s="3">
        <v>26</v>
      </c>
      <c r="BK181" s="3">
        <v>31</v>
      </c>
      <c r="BL181" s="3">
        <v>43</v>
      </c>
      <c r="BM181" s="3">
        <v>42</v>
      </c>
      <c r="BN181" s="3">
        <v>25</v>
      </c>
      <c r="BO181" s="3">
        <v>21</v>
      </c>
      <c r="BP181" s="3">
        <v>26</v>
      </c>
      <c r="BQ181" s="3">
        <v>30</v>
      </c>
      <c r="BR181" s="3">
        <v>22</v>
      </c>
      <c r="BS181" s="3">
        <v>18</v>
      </c>
      <c r="BT181" s="3">
        <v>24</v>
      </c>
      <c r="BU181" s="3">
        <v>33</v>
      </c>
      <c r="BV181" s="3">
        <v>54</v>
      </c>
      <c r="BW181" s="3">
        <v>62</v>
      </c>
      <c r="BX181" s="3">
        <v>50</v>
      </c>
      <c r="BY181" s="3">
        <v>44</v>
      </c>
      <c r="BZ181" s="3">
        <v>36</v>
      </c>
      <c r="CA181" s="3">
        <v>73</v>
      </c>
      <c r="CB181" s="3">
        <v>58</v>
      </c>
      <c r="CC181" s="3">
        <v>48</v>
      </c>
      <c r="CD181" s="3">
        <v>72</v>
      </c>
      <c r="CE181" s="3">
        <v>34</v>
      </c>
      <c r="CF181" s="3">
        <v>43</v>
      </c>
      <c r="CG181" s="3">
        <v>58</v>
      </c>
      <c r="CH181" s="3">
        <v>52</v>
      </c>
      <c r="CI181" s="3">
        <v>58</v>
      </c>
      <c r="CJ181" s="3">
        <v>45</v>
      </c>
      <c r="CK181" s="3">
        <v>25</v>
      </c>
      <c r="CL181" s="3">
        <v>32</v>
      </c>
      <c r="CM181" s="3">
        <v>38</v>
      </c>
      <c r="CN181" s="3">
        <v>34</v>
      </c>
      <c r="CO181" s="3">
        <v>22</v>
      </c>
      <c r="CP181" s="3">
        <v>31</v>
      </c>
      <c r="CQ181" s="3">
        <v>24</v>
      </c>
      <c r="CR181" s="3">
        <v>71</v>
      </c>
      <c r="CS181" s="3">
        <v>41</v>
      </c>
      <c r="CT181" s="3">
        <v>44</v>
      </c>
      <c r="CU181" s="3">
        <v>87</v>
      </c>
      <c r="CV181" s="3">
        <v>90</v>
      </c>
      <c r="CW181" s="3">
        <v>63</v>
      </c>
      <c r="CX181" s="3">
        <v>73</v>
      </c>
      <c r="CY181" s="3">
        <v>74</v>
      </c>
      <c r="CZ181" s="3">
        <v>71</v>
      </c>
      <c r="DA181" s="3">
        <v>78</v>
      </c>
      <c r="DB181" s="3">
        <v>76</v>
      </c>
      <c r="DC181" s="3">
        <v>76</v>
      </c>
      <c r="DD181" s="3">
        <v>93</v>
      </c>
      <c r="DE181" s="3">
        <v>94</v>
      </c>
      <c r="DF181" s="3">
        <v>75</v>
      </c>
      <c r="DG181" s="3">
        <v>75</v>
      </c>
      <c r="DH181" s="3">
        <v>80</v>
      </c>
      <c r="DI181" s="3">
        <v>67</v>
      </c>
      <c r="DJ181" s="3">
        <v>77</v>
      </c>
      <c r="DK181" s="3">
        <v>62</v>
      </c>
      <c r="DL181" s="3">
        <v>95</v>
      </c>
      <c r="DM181" s="3">
        <v>81</v>
      </c>
      <c r="DN181" s="3">
        <v>81</v>
      </c>
      <c r="DO181" s="3">
        <v>59</v>
      </c>
      <c r="DP181" s="3">
        <v>83</v>
      </c>
      <c r="DQ181" s="3">
        <v>102</v>
      </c>
      <c r="DR181" s="3">
        <v>76</v>
      </c>
      <c r="DS181" s="3">
        <v>62</v>
      </c>
      <c r="DT181" s="3">
        <v>79</v>
      </c>
      <c r="DU181" s="3">
        <v>82</v>
      </c>
      <c r="DV181" s="3">
        <v>60</v>
      </c>
      <c r="DW181" s="3">
        <v>87</v>
      </c>
      <c r="DX181" s="3">
        <v>83</v>
      </c>
      <c r="DY181" s="3">
        <v>75</v>
      </c>
      <c r="DZ181" s="3">
        <v>75</v>
      </c>
      <c r="EA181" s="3">
        <v>77</v>
      </c>
      <c r="EB181" s="3">
        <v>68</v>
      </c>
      <c r="EC181" s="3">
        <v>79</v>
      </c>
      <c r="ED181" s="3">
        <v>42</v>
      </c>
      <c r="EE181" s="3">
        <v>66</v>
      </c>
      <c r="EF181" s="3">
        <v>55</v>
      </c>
      <c r="EG181" s="3">
        <v>77</v>
      </c>
      <c r="EH181" s="3">
        <v>76</v>
      </c>
      <c r="EI181" s="3">
        <v>72</v>
      </c>
      <c r="EJ181" s="3">
        <v>60</v>
      </c>
      <c r="EK181" s="3">
        <v>67</v>
      </c>
      <c r="EL181" s="3">
        <v>76</v>
      </c>
      <c r="EM181" s="3">
        <v>71</v>
      </c>
      <c r="EN181" s="3">
        <v>77</v>
      </c>
      <c r="EO181" s="3">
        <v>61</v>
      </c>
      <c r="EP181" s="3">
        <v>61</v>
      </c>
      <c r="EQ181" s="3">
        <v>69</v>
      </c>
      <c r="ER181" s="3">
        <v>87</v>
      </c>
      <c r="ES181" s="3">
        <v>88</v>
      </c>
      <c r="ET181" s="3">
        <v>41</v>
      </c>
      <c r="EU181" s="3">
        <v>51</v>
      </c>
      <c r="EV181" s="3">
        <v>65</v>
      </c>
      <c r="EW181" s="3">
        <v>46</v>
      </c>
      <c r="EX181" s="3">
        <v>58</v>
      </c>
      <c r="EY181" s="3">
        <v>61</v>
      </c>
      <c r="EZ181" s="3">
        <v>57</v>
      </c>
      <c r="FA181" s="3">
        <v>63</v>
      </c>
      <c r="FB181" s="3">
        <v>40</v>
      </c>
      <c r="FC181" s="3">
        <v>54</v>
      </c>
      <c r="FD181" s="3">
        <v>54</v>
      </c>
      <c r="FE181" s="3">
        <v>60</v>
      </c>
      <c r="FF181" s="3">
        <v>62</v>
      </c>
      <c r="FG181" s="3">
        <v>71</v>
      </c>
      <c r="FH181" s="3">
        <v>87</v>
      </c>
      <c r="FI181" s="3">
        <v>55</v>
      </c>
      <c r="FJ181" s="3">
        <v>61</v>
      </c>
      <c r="FK181" s="3">
        <v>38</v>
      </c>
      <c r="FL181" s="3">
        <v>32</v>
      </c>
      <c r="FM181" s="3">
        <v>35</v>
      </c>
      <c r="FN181" s="3">
        <v>25</v>
      </c>
      <c r="FO181" s="3">
        <v>32</v>
      </c>
      <c r="FP181" s="3">
        <v>49</v>
      </c>
      <c r="FQ181" s="3">
        <v>33</v>
      </c>
      <c r="FR181" s="3">
        <v>61</v>
      </c>
      <c r="FS181" s="3">
        <v>57</v>
      </c>
      <c r="FT181" s="3">
        <v>46</v>
      </c>
      <c r="FU181" s="3">
        <v>40</v>
      </c>
      <c r="FV181" s="3">
        <v>38</v>
      </c>
      <c r="FW181" s="3">
        <v>29</v>
      </c>
      <c r="FX181" s="3">
        <v>48</v>
      </c>
      <c r="FY181" s="2">
        <v>19</v>
      </c>
      <c r="FZ181" s="2">
        <v>28</v>
      </c>
      <c r="GA181" s="2">
        <v>20</v>
      </c>
      <c r="GB181" s="2">
        <v>30</v>
      </c>
      <c r="GC181" s="2">
        <v>34</v>
      </c>
      <c r="GD181" s="2">
        <v>18</v>
      </c>
      <c r="GE181" s="2">
        <v>9</v>
      </c>
      <c r="GF181" s="2">
        <v>33</v>
      </c>
      <c r="GG181" s="2">
        <v>30</v>
      </c>
      <c r="GH181" s="2">
        <v>22</v>
      </c>
      <c r="GI181" s="2">
        <v>16</v>
      </c>
      <c r="GJ181" s="2">
        <v>12</v>
      </c>
      <c r="GK181" s="2" t="s">
        <v>50</v>
      </c>
      <c r="GL181" s="2"/>
      <c r="GM181" s="2"/>
      <c r="GN181" s="2"/>
      <c r="GO181" s="2"/>
      <c r="GP181" s="2"/>
      <c r="GQ181" s="4"/>
      <c r="GR181" s="4"/>
      <c r="GS181" s="4"/>
      <c r="GT181" s="4"/>
      <c r="GU181" s="4"/>
      <c r="GV181" s="4"/>
      <c r="GW181" s="4"/>
      <c r="GX181" s="4"/>
      <c r="GY181" s="6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2.75">
      <c r="A182" s="2" t="s">
        <v>117</v>
      </c>
      <c r="B182" s="3">
        <f t="shared" si="93"/>
        <v>10932</v>
      </c>
      <c r="C182" s="3">
        <f t="shared" si="94"/>
        <v>753</v>
      </c>
      <c r="D182" s="3">
        <f t="shared" si="95"/>
        <v>1539</v>
      </c>
      <c r="E182" s="3">
        <f t="shared" si="96"/>
        <v>755</v>
      </c>
      <c r="F182" s="3">
        <f t="shared" si="100"/>
        <v>454</v>
      </c>
      <c r="G182" s="3">
        <f t="shared" si="104"/>
        <v>322</v>
      </c>
      <c r="H182" s="3">
        <f t="shared" si="105"/>
        <v>768</v>
      </c>
      <c r="I182" s="3">
        <f t="shared" si="107"/>
        <v>731</v>
      </c>
      <c r="J182" s="3">
        <f t="shared" si="108"/>
        <v>820</v>
      </c>
      <c r="K182" s="3">
        <f t="shared" si="109"/>
        <v>903</v>
      </c>
      <c r="L182" s="3">
        <f t="shared" si="86"/>
        <v>765</v>
      </c>
      <c r="M182" s="3">
        <f t="shared" si="89"/>
        <v>910</v>
      </c>
      <c r="N182" s="3">
        <f t="shared" si="101"/>
        <v>781</v>
      </c>
      <c r="O182" s="3">
        <f t="shared" si="106"/>
        <v>889</v>
      </c>
      <c r="P182" s="3">
        <f>SUM(FM182:FX182)</f>
        <v>542</v>
      </c>
      <c r="Q182" s="3"/>
      <c r="R182" s="2" t="s">
        <v>117</v>
      </c>
      <c r="S182" s="3"/>
      <c r="T182" s="3">
        <v>203</v>
      </c>
      <c r="U182" s="3">
        <v>195</v>
      </c>
      <c r="V182" s="3">
        <v>118</v>
      </c>
      <c r="W182" s="3">
        <v>101</v>
      </c>
      <c r="X182" s="3">
        <v>136</v>
      </c>
      <c r="Y182" s="3">
        <v>133</v>
      </c>
      <c r="Z182" s="3">
        <v>134</v>
      </c>
      <c r="AA182" s="3">
        <v>107</v>
      </c>
      <c r="AB182" s="3">
        <v>119</v>
      </c>
      <c r="AC182" s="3">
        <v>128</v>
      </c>
      <c r="AD182" s="3">
        <v>179</v>
      </c>
      <c r="AE182" s="3">
        <v>103</v>
      </c>
      <c r="AF182" s="3">
        <v>166</v>
      </c>
      <c r="AG182" s="3">
        <v>126</v>
      </c>
      <c r="AH182" s="3">
        <v>135</v>
      </c>
      <c r="AI182" s="3">
        <v>116</v>
      </c>
      <c r="AJ182" s="3">
        <v>93</v>
      </c>
      <c r="AK182" s="3">
        <v>79</v>
      </c>
      <c r="AL182" s="3">
        <v>109</v>
      </c>
      <c r="AM182" s="3">
        <v>87</v>
      </c>
      <c r="AN182" s="3">
        <v>87</v>
      </c>
      <c r="AO182" s="3">
        <v>87</v>
      </c>
      <c r="AP182" s="3">
        <v>38</v>
      </c>
      <c r="AQ182" s="3">
        <v>52</v>
      </c>
      <c r="AR182" s="3">
        <v>46</v>
      </c>
      <c r="AS182" s="3">
        <v>36</v>
      </c>
      <c r="AT182" s="3">
        <v>51</v>
      </c>
      <c r="AU182" s="3">
        <v>38</v>
      </c>
      <c r="AV182" s="3">
        <v>45</v>
      </c>
      <c r="AW182" s="3">
        <v>43</v>
      </c>
      <c r="AX182" s="3">
        <v>36</v>
      </c>
      <c r="AY182" s="3">
        <v>37</v>
      </c>
      <c r="AZ182" s="3">
        <v>44</v>
      </c>
      <c r="BA182" s="3">
        <v>33</v>
      </c>
      <c r="BB182" s="3">
        <v>39</v>
      </c>
      <c r="BC182" s="3">
        <v>41</v>
      </c>
      <c r="BD182" s="3">
        <v>42</v>
      </c>
      <c r="BE182" s="3">
        <v>47</v>
      </c>
      <c r="BF182" s="3">
        <v>41</v>
      </c>
      <c r="BG182" s="3">
        <v>21</v>
      </c>
      <c r="BH182" s="3">
        <v>30</v>
      </c>
      <c r="BI182" s="3">
        <v>42</v>
      </c>
      <c r="BJ182" s="3">
        <v>24</v>
      </c>
      <c r="BK182" s="3">
        <v>46</v>
      </c>
      <c r="BL182" s="3">
        <v>29</v>
      </c>
      <c r="BM182" s="3">
        <v>21</v>
      </c>
      <c r="BN182" s="3">
        <v>20</v>
      </c>
      <c r="BO182" s="3">
        <v>22</v>
      </c>
      <c r="BP182" s="3">
        <v>18</v>
      </c>
      <c r="BQ182" s="3">
        <v>26</v>
      </c>
      <c r="BR182" s="3">
        <v>25</v>
      </c>
      <c r="BS182" s="3">
        <v>23</v>
      </c>
      <c r="BT182" s="3">
        <v>26</v>
      </c>
      <c r="BU182" s="3">
        <v>32</v>
      </c>
      <c r="BV182" s="3">
        <v>52</v>
      </c>
      <c r="BW182" s="3">
        <v>64</v>
      </c>
      <c r="BX182" s="3">
        <v>47</v>
      </c>
      <c r="BY182" s="3">
        <v>70</v>
      </c>
      <c r="BZ182" s="3">
        <v>72</v>
      </c>
      <c r="CA182" s="3">
        <v>94</v>
      </c>
      <c r="CB182" s="3">
        <v>85</v>
      </c>
      <c r="CC182" s="3">
        <v>39</v>
      </c>
      <c r="CD182" s="3">
        <v>88</v>
      </c>
      <c r="CE182" s="3">
        <v>48</v>
      </c>
      <c r="CF182" s="3">
        <v>77</v>
      </c>
      <c r="CG182" s="3">
        <v>51</v>
      </c>
      <c r="CH182" s="3">
        <v>67</v>
      </c>
      <c r="CI182" s="3">
        <v>43</v>
      </c>
      <c r="CJ182" s="3">
        <v>43</v>
      </c>
      <c r="CK182" s="3">
        <v>216</v>
      </c>
      <c r="CL182" s="3">
        <v>52</v>
      </c>
      <c r="CM182" s="3">
        <v>47</v>
      </c>
      <c r="CN182" s="3">
        <v>54</v>
      </c>
      <c r="CO182" s="3">
        <v>35</v>
      </c>
      <c r="CP182" s="3">
        <v>56</v>
      </c>
      <c r="CQ182" s="3">
        <v>26</v>
      </c>
      <c r="CR182" s="3">
        <v>41</v>
      </c>
      <c r="CS182" s="3">
        <v>48</v>
      </c>
      <c r="CT182" s="3">
        <v>52</v>
      </c>
      <c r="CU182" s="3">
        <v>76</v>
      </c>
      <c r="CV182" s="3">
        <v>71</v>
      </c>
      <c r="CW182" s="3">
        <v>70</v>
      </c>
      <c r="CX182" s="3">
        <v>68</v>
      </c>
      <c r="CY182" s="3">
        <v>71</v>
      </c>
      <c r="CZ182" s="3">
        <v>70</v>
      </c>
      <c r="DA182" s="3">
        <v>80</v>
      </c>
      <c r="DB182" s="3">
        <v>72</v>
      </c>
      <c r="DC182" s="3">
        <v>63</v>
      </c>
      <c r="DD182" s="3">
        <v>79</v>
      </c>
      <c r="DE182" s="3">
        <v>91</v>
      </c>
      <c r="DF182" s="3">
        <v>71</v>
      </c>
      <c r="DG182" s="3">
        <v>67</v>
      </c>
      <c r="DH182" s="3">
        <v>65</v>
      </c>
      <c r="DI182" s="3">
        <v>56</v>
      </c>
      <c r="DJ182" s="3">
        <v>83</v>
      </c>
      <c r="DK182" s="3">
        <v>48</v>
      </c>
      <c r="DL182" s="3">
        <v>87</v>
      </c>
      <c r="DM182" s="3">
        <v>67</v>
      </c>
      <c r="DN182" s="3">
        <v>88</v>
      </c>
      <c r="DO182" s="3">
        <v>84</v>
      </c>
      <c r="DP182" s="3">
        <v>96</v>
      </c>
      <c r="DQ182" s="3">
        <v>98</v>
      </c>
      <c r="DR182" s="3">
        <v>73</v>
      </c>
      <c r="DS182" s="3">
        <v>61</v>
      </c>
      <c r="DT182" s="3">
        <v>60</v>
      </c>
      <c r="DU182" s="3">
        <v>67</v>
      </c>
      <c r="DV182" s="3">
        <v>38</v>
      </c>
      <c r="DW182" s="3">
        <v>56</v>
      </c>
      <c r="DX182" s="3">
        <v>60</v>
      </c>
      <c r="DY182" s="3">
        <v>60</v>
      </c>
      <c r="DZ182" s="3">
        <v>57</v>
      </c>
      <c r="EA182" s="3">
        <v>67</v>
      </c>
      <c r="EB182" s="3">
        <v>68</v>
      </c>
      <c r="EC182" s="3">
        <v>86</v>
      </c>
      <c r="ED182" s="3">
        <v>63</v>
      </c>
      <c r="EE182" s="3">
        <v>67</v>
      </c>
      <c r="EF182" s="3">
        <v>74</v>
      </c>
      <c r="EG182" s="3">
        <v>95</v>
      </c>
      <c r="EH182" s="3">
        <v>79</v>
      </c>
      <c r="EI182" s="3">
        <v>88</v>
      </c>
      <c r="EJ182" s="3">
        <v>66</v>
      </c>
      <c r="EK182" s="3">
        <v>69</v>
      </c>
      <c r="EL182" s="3">
        <v>80</v>
      </c>
      <c r="EM182" s="3">
        <v>72</v>
      </c>
      <c r="EN182" s="3">
        <v>71</v>
      </c>
      <c r="EO182" s="3">
        <v>60</v>
      </c>
      <c r="EP182" s="3">
        <v>59</v>
      </c>
      <c r="EQ182" s="3">
        <v>58</v>
      </c>
      <c r="ER182" s="3">
        <v>58</v>
      </c>
      <c r="ES182" s="3">
        <v>80</v>
      </c>
      <c r="ET182" s="3">
        <v>69</v>
      </c>
      <c r="EU182" s="3">
        <v>67</v>
      </c>
      <c r="EV182" s="3">
        <v>69</v>
      </c>
      <c r="EW182" s="3">
        <v>58</v>
      </c>
      <c r="EX182" s="3">
        <v>83</v>
      </c>
      <c r="EY182" s="3">
        <v>52</v>
      </c>
      <c r="EZ182" s="3">
        <v>68</v>
      </c>
      <c r="FA182" s="3">
        <v>160</v>
      </c>
      <c r="FB182" s="3">
        <v>45</v>
      </c>
      <c r="FC182" s="3">
        <v>66</v>
      </c>
      <c r="FD182" s="3">
        <v>55</v>
      </c>
      <c r="FE182" s="3">
        <v>78</v>
      </c>
      <c r="FF182" s="3">
        <v>71</v>
      </c>
      <c r="FG182" s="3">
        <v>91</v>
      </c>
      <c r="FH182" s="3">
        <v>108</v>
      </c>
      <c r="FI182" s="3">
        <v>60</v>
      </c>
      <c r="FJ182" s="3">
        <v>76</v>
      </c>
      <c r="FK182" s="3">
        <v>46</v>
      </c>
      <c r="FL182" s="3">
        <v>33</v>
      </c>
      <c r="FM182" s="3">
        <v>45</v>
      </c>
      <c r="FN182" s="3">
        <v>32</v>
      </c>
      <c r="FO182" s="3">
        <v>41</v>
      </c>
      <c r="FP182" s="3">
        <v>29</v>
      </c>
      <c r="FQ182" s="3">
        <v>50</v>
      </c>
      <c r="FR182" s="3">
        <v>72</v>
      </c>
      <c r="FS182" s="3">
        <v>70</v>
      </c>
      <c r="FT182" s="3">
        <v>47</v>
      </c>
      <c r="FU182" s="3">
        <v>34</v>
      </c>
      <c r="FV182" s="3">
        <v>36</v>
      </c>
      <c r="FW182" s="3">
        <v>40</v>
      </c>
      <c r="FX182" s="3">
        <v>46</v>
      </c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 t="s">
        <v>117</v>
      </c>
      <c r="GL182" s="2"/>
      <c r="GM182" s="2"/>
      <c r="GN182" s="2"/>
      <c r="GO182" s="2"/>
      <c r="GP182" s="2"/>
      <c r="GQ182" s="4"/>
      <c r="GR182" s="4"/>
      <c r="GS182" s="4"/>
      <c r="GT182" s="4"/>
      <c r="GU182" s="4"/>
      <c r="GV182" s="4"/>
      <c r="GW182" s="4"/>
      <c r="GX182" s="4"/>
      <c r="GY182" s="6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2.75">
      <c r="A183" s="2" t="s">
        <v>49</v>
      </c>
      <c r="B183" s="3">
        <f t="shared" si="93"/>
        <v>14979</v>
      </c>
      <c r="C183" s="3">
        <f t="shared" si="94"/>
        <v>888</v>
      </c>
      <c r="D183" s="3">
        <f t="shared" si="95"/>
        <v>1724</v>
      </c>
      <c r="E183" s="3">
        <f t="shared" si="96"/>
        <v>825</v>
      </c>
      <c r="F183" s="3">
        <f t="shared" si="100"/>
        <v>626</v>
      </c>
      <c r="G183" s="3">
        <f t="shared" si="104"/>
        <v>573</v>
      </c>
      <c r="H183" s="3">
        <f t="shared" si="105"/>
        <v>1088</v>
      </c>
      <c r="I183" s="3">
        <f t="shared" si="107"/>
        <v>923</v>
      </c>
      <c r="J183" s="3">
        <f t="shared" si="108"/>
        <v>966</v>
      </c>
      <c r="K183" s="3">
        <f t="shared" si="109"/>
        <v>1045</v>
      </c>
      <c r="L183" s="3">
        <f t="shared" si="86"/>
        <v>1048</v>
      </c>
      <c r="M183" s="3">
        <f t="shared" si="89"/>
        <v>1188</v>
      </c>
      <c r="N183" s="3">
        <f t="shared" si="101"/>
        <v>1655</v>
      </c>
      <c r="O183" s="3">
        <f t="shared" si="106"/>
        <v>1313</v>
      </c>
      <c r="P183" s="3">
        <f>SUM(FM183:FX183)</f>
        <v>711</v>
      </c>
      <c r="Q183" s="3">
        <f>SUM(FY183:GJ183)</f>
        <v>406</v>
      </c>
      <c r="R183" s="2" t="s">
        <v>49</v>
      </c>
      <c r="S183" s="3"/>
      <c r="T183" s="3">
        <v>262</v>
      </c>
      <c r="U183" s="3">
        <v>206</v>
      </c>
      <c r="V183" s="3">
        <v>150</v>
      </c>
      <c r="W183" s="3">
        <v>128</v>
      </c>
      <c r="X183" s="3">
        <v>142</v>
      </c>
      <c r="Y183" s="3">
        <v>153</v>
      </c>
      <c r="Z183" s="3">
        <v>163</v>
      </c>
      <c r="AA183" s="3">
        <v>124</v>
      </c>
      <c r="AB183" s="3">
        <v>136</v>
      </c>
      <c r="AC183" s="3">
        <v>148</v>
      </c>
      <c r="AD183" s="3">
        <v>192</v>
      </c>
      <c r="AE183" s="3">
        <v>110</v>
      </c>
      <c r="AF183" s="3">
        <v>193</v>
      </c>
      <c r="AG183" s="3">
        <v>138</v>
      </c>
      <c r="AH183" s="3">
        <v>142</v>
      </c>
      <c r="AI183" s="3">
        <v>129</v>
      </c>
      <c r="AJ183" s="3">
        <v>96</v>
      </c>
      <c r="AK183" s="3">
        <v>89</v>
      </c>
      <c r="AL183" s="3">
        <v>108</v>
      </c>
      <c r="AM183" s="3">
        <v>91</v>
      </c>
      <c r="AN183" s="3">
        <v>91</v>
      </c>
      <c r="AO183" s="3">
        <v>91</v>
      </c>
      <c r="AP183" s="3">
        <v>50</v>
      </c>
      <c r="AQ183" s="3">
        <v>50</v>
      </c>
      <c r="AR183" s="3">
        <v>54</v>
      </c>
      <c r="AS183" s="3">
        <v>44</v>
      </c>
      <c r="AT183" s="3">
        <v>50</v>
      </c>
      <c r="AU183" s="3">
        <v>59</v>
      </c>
      <c r="AV183" s="3">
        <v>48</v>
      </c>
      <c r="AW183" s="3">
        <v>74</v>
      </c>
      <c r="AX183" s="3">
        <v>38</v>
      </c>
      <c r="AY183" s="3">
        <v>48</v>
      </c>
      <c r="AZ183" s="3">
        <v>49</v>
      </c>
      <c r="BA183" s="3">
        <v>47</v>
      </c>
      <c r="BB183" s="3">
        <v>52</v>
      </c>
      <c r="BC183" s="3">
        <v>46</v>
      </c>
      <c r="BD183" s="3">
        <v>53</v>
      </c>
      <c r="BE183" s="3">
        <v>70</v>
      </c>
      <c r="BF183" s="3">
        <v>44</v>
      </c>
      <c r="BG183" s="3">
        <v>51</v>
      </c>
      <c r="BH183" s="3">
        <v>54</v>
      </c>
      <c r="BI183" s="3">
        <v>64</v>
      </c>
      <c r="BJ183" s="3">
        <v>40</v>
      </c>
      <c r="BK183" s="3">
        <v>47</v>
      </c>
      <c r="BL183" s="3">
        <v>51</v>
      </c>
      <c r="BM183" s="3">
        <v>46</v>
      </c>
      <c r="BN183" s="3">
        <v>45</v>
      </c>
      <c r="BO183" s="3">
        <v>40</v>
      </c>
      <c r="BP183" s="3">
        <v>44</v>
      </c>
      <c r="BQ183" s="3">
        <v>56</v>
      </c>
      <c r="BR183" s="3">
        <v>61</v>
      </c>
      <c r="BS183" s="3">
        <v>40</v>
      </c>
      <c r="BT183" s="3">
        <v>39</v>
      </c>
      <c r="BU183" s="3">
        <v>66</v>
      </c>
      <c r="BV183" s="3">
        <v>94</v>
      </c>
      <c r="BW183" s="3">
        <v>93</v>
      </c>
      <c r="BX183" s="3">
        <v>76</v>
      </c>
      <c r="BY183" s="3">
        <v>79</v>
      </c>
      <c r="BZ183" s="3">
        <v>68</v>
      </c>
      <c r="CA183" s="3">
        <v>110</v>
      </c>
      <c r="CB183" s="3">
        <v>84</v>
      </c>
      <c r="CC183" s="3">
        <v>69</v>
      </c>
      <c r="CD183" s="3">
        <v>116</v>
      </c>
      <c r="CE183" s="3">
        <v>100</v>
      </c>
      <c r="CF183" s="3">
        <v>133</v>
      </c>
      <c r="CG183" s="3">
        <v>101</v>
      </c>
      <c r="CH183" s="3">
        <v>113</v>
      </c>
      <c r="CI183" s="3">
        <v>132</v>
      </c>
      <c r="CJ183" s="3">
        <v>62</v>
      </c>
      <c r="CK183" s="3">
        <v>69</v>
      </c>
      <c r="CL183" s="3">
        <v>74</v>
      </c>
      <c r="CM183" s="3">
        <v>73</v>
      </c>
      <c r="CN183" s="3">
        <v>66</v>
      </c>
      <c r="CO183" s="3">
        <v>53</v>
      </c>
      <c r="CP183" s="3">
        <v>67</v>
      </c>
      <c r="CQ183" s="3">
        <v>54</v>
      </c>
      <c r="CR183" s="3">
        <v>59</v>
      </c>
      <c r="CS183" s="3">
        <v>57</v>
      </c>
      <c r="CT183" s="3">
        <v>57</v>
      </c>
      <c r="CU183" s="3">
        <v>110</v>
      </c>
      <c r="CV183" s="3">
        <v>81</v>
      </c>
      <c r="CW183" s="3">
        <v>83</v>
      </c>
      <c r="CX183" s="3">
        <v>98</v>
      </c>
      <c r="CY183" s="3">
        <v>73</v>
      </c>
      <c r="CZ183" s="3">
        <v>87</v>
      </c>
      <c r="DA183" s="3">
        <v>76</v>
      </c>
      <c r="DB183" s="3">
        <v>74</v>
      </c>
      <c r="DC183" s="3">
        <v>77</v>
      </c>
      <c r="DD183" s="3">
        <v>93</v>
      </c>
      <c r="DE183" s="3">
        <v>92</v>
      </c>
      <c r="DF183" s="3">
        <v>75</v>
      </c>
      <c r="DG183" s="3">
        <v>76</v>
      </c>
      <c r="DH183" s="3">
        <v>74</v>
      </c>
      <c r="DI183" s="3">
        <v>77</v>
      </c>
      <c r="DJ183" s="3">
        <v>99</v>
      </c>
      <c r="DK183" s="3">
        <v>76</v>
      </c>
      <c r="DL183" s="3">
        <v>113</v>
      </c>
      <c r="DM183" s="3">
        <v>94</v>
      </c>
      <c r="DN183" s="3">
        <v>97</v>
      </c>
      <c r="DO183" s="3">
        <v>89</v>
      </c>
      <c r="DP183" s="3">
        <v>83</v>
      </c>
      <c r="DQ183" s="3">
        <v>101</v>
      </c>
      <c r="DR183" s="3">
        <v>104</v>
      </c>
      <c r="DS183" s="3">
        <v>78</v>
      </c>
      <c r="DT183" s="3">
        <v>94</v>
      </c>
      <c r="DU183" s="3">
        <v>84</v>
      </c>
      <c r="DV183" s="3">
        <v>62</v>
      </c>
      <c r="DW183" s="3">
        <v>94</v>
      </c>
      <c r="DX183" s="3">
        <v>74</v>
      </c>
      <c r="DY183" s="3">
        <v>89</v>
      </c>
      <c r="DZ183" s="3">
        <v>89</v>
      </c>
      <c r="EA183" s="3">
        <v>83</v>
      </c>
      <c r="EB183" s="3">
        <v>96</v>
      </c>
      <c r="EC183" s="3">
        <v>111</v>
      </c>
      <c r="ED183" s="3">
        <v>107</v>
      </c>
      <c r="EE183" s="3">
        <v>98</v>
      </c>
      <c r="EF183" s="3">
        <v>80</v>
      </c>
      <c r="EG183" s="3">
        <v>83</v>
      </c>
      <c r="EH183" s="3">
        <v>109</v>
      </c>
      <c r="EI183" s="3">
        <v>104</v>
      </c>
      <c r="EJ183" s="3">
        <v>89</v>
      </c>
      <c r="EK183" s="3">
        <v>100</v>
      </c>
      <c r="EL183" s="3">
        <v>94</v>
      </c>
      <c r="EM183" s="3">
        <v>106</v>
      </c>
      <c r="EN183" s="3">
        <v>107</v>
      </c>
      <c r="EO183" s="3">
        <v>119</v>
      </c>
      <c r="EP183" s="3">
        <v>121</v>
      </c>
      <c r="EQ183" s="3">
        <v>126</v>
      </c>
      <c r="ER183" s="3">
        <v>125</v>
      </c>
      <c r="ES183" s="3">
        <v>153</v>
      </c>
      <c r="ET183" s="3">
        <v>136</v>
      </c>
      <c r="EU183" s="3">
        <v>127</v>
      </c>
      <c r="EV183" s="3">
        <v>162</v>
      </c>
      <c r="EW183" s="3">
        <v>158</v>
      </c>
      <c r="EX183" s="3">
        <v>144</v>
      </c>
      <c r="EY183" s="3">
        <v>134</v>
      </c>
      <c r="EZ183" s="3">
        <v>150</v>
      </c>
      <c r="FA183" s="3">
        <v>153</v>
      </c>
      <c r="FB183" s="3">
        <v>171</v>
      </c>
      <c r="FC183" s="3">
        <v>114</v>
      </c>
      <c r="FD183" s="3">
        <v>117</v>
      </c>
      <c r="FE183" s="3">
        <v>114</v>
      </c>
      <c r="FF183" s="3">
        <v>101</v>
      </c>
      <c r="FG183" s="3">
        <v>109</v>
      </c>
      <c r="FH183" s="3">
        <v>126</v>
      </c>
      <c r="FI183" s="3">
        <v>103</v>
      </c>
      <c r="FJ183" s="3">
        <v>88</v>
      </c>
      <c r="FK183" s="3">
        <v>58</v>
      </c>
      <c r="FL183" s="3">
        <v>59</v>
      </c>
      <c r="FM183" s="3">
        <v>56</v>
      </c>
      <c r="FN183" s="3">
        <v>57</v>
      </c>
      <c r="FO183" s="3">
        <v>54</v>
      </c>
      <c r="FP183" s="3">
        <v>49</v>
      </c>
      <c r="FQ183" s="3">
        <v>68</v>
      </c>
      <c r="FR183" s="3">
        <v>76</v>
      </c>
      <c r="FS183" s="3">
        <v>73</v>
      </c>
      <c r="FT183" s="3">
        <v>58</v>
      </c>
      <c r="FU183" s="3">
        <v>55</v>
      </c>
      <c r="FV183" s="3">
        <v>46</v>
      </c>
      <c r="FW183" s="3">
        <v>54</v>
      </c>
      <c r="FX183" s="3">
        <v>65</v>
      </c>
      <c r="FY183" s="2">
        <v>44</v>
      </c>
      <c r="FZ183" s="2">
        <v>38</v>
      </c>
      <c r="GA183" s="2">
        <v>36</v>
      </c>
      <c r="GB183" s="2">
        <v>45</v>
      </c>
      <c r="GC183" s="2">
        <v>49</v>
      </c>
      <c r="GD183" s="2">
        <v>35</v>
      </c>
      <c r="GE183" s="2">
        <v>18</v>
      </c>
      <c r="GF183" s="2">
        <v>42</v>
      </c>
      <c r="GG183" s="2">
        <v>30</v>
      </c>
      <c r="GH183" s="2">
        <v>35</v>
      </c>
      <c r="GI183" s="2">
        <v>24</v>
      </c>
      <c r="GJ183" s="2">
        <v>10</v>
      </c>
      <c r="GK183" s="2" t="s">
        <v>49</v>
      </c>
      <c r="GL183" s="2"/>
      <c r="GM183" s="2"/>
      <c r="GN183" s="2"/>
      <c r="GO183" s="2"/>
      <c r="GP183" s="2"/>
      <c r="GQ183" s="4"/>
      <c r="GR183" s="4"/>
      <c r="GS183" s="4"/>
      <c r="GT183" s="4"/>
      <c r="GU183" s="4"/>
      <c r="GV183" s="4"/>
      <c r="GW183" s="4"/>
      <c r="GX183" s="4"/>
      <c r="GY183" s="6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2.75">
      <c r="A184" s="2" t="s">
        <v>188</v>
      </c>
      <c r="B184" s="3">
        <f t="shared" si="93"/>
        <v>10191</v>
      </c>
      <c r="C184" s="3">
        <f t="shared" si="94"/>
        <v>833</v>
      </c>
      <c r="D184" s="3">
        <f t="shared" si="95"/>
        <v>1564</v>
      </c>
      <c r="E184" s="3">
        <f t="shared" si="96"/>
        <v>842</v>
      </c>
      <c r="F184" s="3">
        <f t="shared" si="100"/>
        <v>729</v>
      </c>
      <c r="G184" s="3">
        <f t="shared" si="104"/>
        <v>369</v>
      </c>
      <c r="H184" s="3">
        <f t="shared" si="105"/>
        <v>675</v>
      </c>
      <c r="I184" s="3">
        <f t="shared" si="107"/>
        <v>548</v>
      </c>
      <c r="J184" s="3">
        <f t="shared" si="108"/>
        <v>927</v>
      </c>
      <c r="K184" s="3">
        <f t="shared" si="109"/>
        <v>1040</v>
      </c>
      <c r="L184" s="3">
        <f t="shared" si="86"/>
        <v>1137</v>
      </c>
      <c r="M184" s="3">
        <f t="shared" si="89"/>
        <v>1391</v>
      </c>
      <c r="N184" s="3">
        <f t="shared" si="101"/>
        <v>136</v>
      </c>
      <c r="O184" s="3"/>
      <c r="P184" s="3"/>
      <c r="Q184" s="3"/>
      <c r="R184" s="2" t="s">
        <v>188</v>
      </c>
      <c r="S184" s="3"/>
      <c r="T184" s="3">
        <v>240</v>
      </c>
      <c r="U184" s="3">
        <v>188</v>
      </c>
      <c r="V184" s="3">
        <v>136</v>
      </c>
      <c r="W184" s="3">
        <v>127</v>
      </c>
      <c r="X184" s="3">
        <v>142</v>
      </c>
      <c r="Y184" s="3">
        <v>145</v>
      </c>
      <c r="Z184" s="3">
        <v>139</v>
      </c>
      <c r="AA184" s="3">
        <v>109</v>
      </c>
      <c r="AB184" s="3">
        <v>127</v>
      </c>
      <c r="AC184" s="3">
        <v>142</v>
      </c>
      <c r="AD184" s="3">
        <v>196</v>
      </c>
      <c r="AE184" s="3">
        <v>109</v>
      </c>
      <c r="AF184" s="3">
        <v>156</v>
      </c>
      <c r="AG184" s="3">
        <v>128</v>
      </c>
      <c r="AH184" s="3">
        <v>127</v>
      </c>
      <c r="AI184" s="3">
        <v>102</v>
      </c>
      <c r="AJ184" s="3">
        <v>84</v>
      </c>
      <c r="AK184" s="3">
        <v>79</v>
      </c>
      <c r="AL184" s="3">
        <v>97</v>
      </c>
      <c r="AM184" s="3">
        <v>87</v>
      </c>
      <c r="AN184" s="3">
        <v>87</v>
      </c>
      <c r="AO184" s="3">
        <v>87</v>
      </c>
      <c r="AP184" s="3">
        <v>65</v>
      </c>
      <c r="AQ184" s="3">
        <v>61</v>
      </c>
      <c r="AR184" s="3">
        <v>73</v>
      </c>
      <c r="AS184" s="3">
        <v>44</v>
      </c>
      <c r="AT184" s="3">
        <v>58</v>
      </c>
      <c r="AU184" s="3">
        <v>51</v>
      </c>
      <c r="AV184" s="3">
        <v>53</v>
      </c>
      <c r="AW184" s="3">
        <v>81</v>
      </c>
      <c r="AX184" s="3">
        <v>43</v>
      </c>
      <c r="AY184" s="3">
        <v>41</v>
      </c>
      <c r="AZ184" s="3">
        <v>42</v>
      </c>
      <c r="BA184" s="3">
        <v>50</v>
      </c>
      <c r="BB184" s="3">
        <v>38</v>
      </c>
      <c r="BC184" s="3">
        <v>42</v>
      </c>
      <c r="BD184" s="3">
        <v>44</v>
      </c>
      <c r="BE184" s="3">
        <v>53</v>
      </c>
      <c r="BF184" s="3">
        <v>43</v>
      </c>
      <c r="BG184" s="3">
        <v>69</v>
      </c>
      <c r="BH184" s="3">
        <v>183</v>
      </c>
      <c r="BI184" s="3">
        <v>44</v>
      </c>
      <c r="BJ184" s="3">
        <v>36</v>
      </c>
      <c r="BK184" s="3">
        <v>27</v>
      </c>
      <c r="BL184" s="3">
        <v>44</v>
      </c>
      <c r="BM184" s="3">
        <v>26</v>
      </c>
      <c r="BN184" s="3">
        <v>30</v>
      </c>
      <c r="BO184" s="3">
        <v>23</v>
      </c>
      <c r="BP184" s="3">
        <v>28</v>
      </c>
      <c r="BQ184" s="3">
        <v>35</v>
      </c>
      <c r="BR184" s="3">
        <v>22</v>
      </c>
      <c r="BS184" s="3">
        <v>24</v>
      </c>
      <c r="BT184" s="3">
        <v>30</v>
      </c>
      <c r="BU184" s="3">
        <v>44</v>
      </c>
      <c r="BV184" s="3">
        <v>36</v>
      </c>
      <c r="BW184" s="3">
        <v>42</v>
      </c>
      <c r="BX184" s="3">
        <v>39</v>
      </c>
      <c r="BY184" s="3">
        <v>43</v>
      </c>
      <c r="BZ184" s="3">
        <v>53</v>
      </c>
      <c r="CA184" s="3">
        <v>81</v>
      </c>
      <c r="CB184" s="3">
        <v>53</v>
      </c>
      <c r="CC184" s="3">
        <v>48</v>
      </c>
      <c r="CD184" s="3">
        <v>124</v>
      </c>
      <c r="CE184" s="3">
        <v>73</v>
      </c>
      <c r="CF184" s="3">
        <v>39</v>
      </c>
      <c r="CG184" s="3">
        <v>81</v>
      </c>
      <c r="CH184" s="3">
        <v>58</v>
      </c>
      <c r="CI184" s="3">
        <v>35</v>
      </c>
      <c r="CJ184" s="3">
        <v>25</v>
      </c>
      <c r="CK184" s="3">
        <v>20</v>
      </c>
      <c r="CL184" s="3">
        <v>40</v>
      </c>
      <c r="CM184" s="3">
        <v>63</v>
      </c>
      <c r="CN184" s="3">
        <v>56</v>
      </c>
      <c r="CO184" s="3">
        <v>27</v>
      </c>
      <c r="CP184" s="3">
        <v>44</v>
      </c>
      <c r="CQ184" s="3">
        <v>48</v>
      </c>
      <c r="CR184" s="3">
        <v>51</v>
      </c>
      <c r="CS184" s="3">
        <v>58</v>
      </c>
      <c r="CT184" s="3">
        <v>55</v>
      </c>
      <c r="CU184" s="3">
        <v>90</v>
      </c>
      <c r="CV184" s="3">
        <v>68</v>
      </c>
      <c r="CW184" s="3">
        <v>74</v>
      </c>
      <c r="CX184" s="3">
        <v>88</v>
      </c>
      <c r="CY184" s="3">
        <v>82</v>
      </c>
      <c r="CZ184" s="3">
        <v>77</v>
      </c>
      <c r="DA184" s="3">
        <v>80</v>
      </c>
      <c r="DB184" s="3">
        <v>91</v>
      </c>
      <c r="DC184" s="3">
        <v>81</v>
      </c>
      <c r="DD184" s="3">
        <v>83</v>
      </c>
      <c r="DE184" s="3">
        <v>92</v>
      </c>
      <c r="DF184" s="3">
        <v>69</v>
      </c>
      <c r="DG184" s="3">
        <v>87</v>
      </c>
      <c r="DH184" s="3">
        <v>86</v>
      </c>
      <c r="DI184" s="3">
        <v>69</v>
      </c>
      <c r="DJ184" s="3">
        <v>92</v>
      </c>
      <c r="DK184" s="3">
        <v>82</v>
      </c>
      <c r="DL184" s="3">
        <v>101</v>
      </c>
      <c r="DM184" s="3">
        <v>100</v>
      </c>
      <c r="DN184" s="3">
        <v>104</v>
      </c>
      <c r="DO184" s="3">
        <v>74</v>
      </c>
      <c r="DP184" s="3">
        <v>84</v>
      </c>
      <c r="DQ184" s="3">
        <v>104</v>
      </c>
      <c r="DR184" s="3">
        <v>94</v>
      </c>
      <c r="DS184" s="3">
        <v>95</v>
      </c>
      <c r="DT184" s="3">
        <v>97</v>
      </c>
      <c r="DU184" s="3">
        <v>112</v>
      </c>
      <c r="DV184" s="3">
        <v>79</v>
      </c>
      <c r="DW184" s="3">
        <v>84</v>
      </c>
      <c r="DX184" s="3">
        <v>81</v>
      </c>
      <c r="DY184" s="3">
        <v>86</v>
      </c>
      <c r="DZ184" s="3">
        <v>86</v>
      </c>
      <c r="EA184" s="3">
        <v>105</v>
      </c>
      <c r="EB184" s="3">
        <v>114</v>
      </c>
      <c r="EC184" s="3">
        <v>130</v>
      </c>
      <c r="ED184" s="3">
        <v>81</v>
      </c>
      <c r="EE184" s="3">
        <v>119</v>
      </c>
      <c r="EF184" s="3">
        <v>134</v>
      </c>
      <c r="EG184" s="3">
        <v>112</v>
      </c>
      <c r="EH184" s="3">
        <v>140</v>
      </c>
      <c r="EI184" s="3">
        <v>130</v>
      </c>
      <c r="EJ184" s="3">
        <v>145</v>
      </c>
      <c r="EK184" s="3">
        <v>141</v>
      </c>
      <c r="EL184" s="3">
        <v>92</v>
      </c>
      <c r="EM184" s="3">
        <v>97</v>
      </c>
      <c r="EN184" s="3">
        <v>70</v>
      </c>
      <c r="EO184" s="3">
        <v>60</v>
      </c>
      <c r="EP184" s="3">
        <v>49</v>
      </c>
      <c r="EQ184" s="3">
        <v>27</v>
      </c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 t="s">
        <v>188</v>
      </c>
      <c r="GL184" s="2"/>
      <c r="GM184" s="2"/>
      <c r="GN184" s="2"/>
      <c r="GO184" s="2"/>
      <c r="GP184" s="2"/>
      <c r="GQ184" s="4"/>
      <c r="GR184" s="4"/>
      <c r="GS184" s="4"/>
      <c r="GT184" s="4"/>
      <c r="GU184" s="4"/>
      <c r="GV184" s="4"/>
      <c r="GW184" s="4"/>
      <c r="GX184" s="4"/>
      <c r="GY184" s="6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2.75">
      <c r="A185" s="2" t="s">
        <v>189</v>
      </c>
      <c r="B185" s="3">
        <f t="shared" si="93"/>
        <v>7838</v>
      </c>
      <c r="C185" s="3">
        <f t="shared" si="94"/>
        <v>863</v>
      </c>
      <c r="D185" s="3">
        <f t="shared" si="95"/>
        <v>1751</v>
      </c>
      <c r="E185" s="3">
        <f t="shared" si="96"/>
        <v>753</v>
      </c>
      <c r="F185" s="3">
        <f t="shared" si="100"/>
        <v>340</v>
      </c>
      <c r="G185" s="3">
        <f t="shared" si="104"/>
        <v>253</v>
      </c>
      <c r="H185" s="3">
        <f t="shared" si="105"/>
        <v>598</v>
      </c>
      <c r="I185" s="3">
        <f t="shared" si="107"/>
        <v>326</v>
      </c>
      <c r="J185" s="3">
        <f t="shared" si="108"/>
        <v>594</v>
      </c>
      <c r="K185" s="3">
        <f t="shared" si="109"/>
        <v>571</v>
      </c>
      <c r="L185" s="3">
        <f t="shared" si="86"/>
        <v>651</v>
      </c>
      <c r="M185" s="3">
        <f t="shared" si="89"/>
        <v>1006</v>
      </c>
      <c r="N185" s="3">
        <f t="shared" si="101"/>
        <v>132</v>
      </c>
      <c r="O185" s="3"/>
      <c r="P185" s="3"/>
      <c r="Q185" s="3"/>
      <c r="R185" s="2" t="s">
        <v>189</v>
      </c>
      <c r="S185" s="3"/>
      <c r="T185" s="3">
        <v>239</v>
      </c>
      <c r="U185" s="3">
        <v>193</v>
      </c>
      <c r="V185" s="3">
        <v>139</v>
      </c>
      <c r="W185" s="3">
        <v>132</v>
      </c>
      <c r="X185" s="3">
        <v>160</v>
      </c>
      <c r="Y185" s="3">
        <v>183</v>
      </c>
      <c r="Z185" s="3">
        <v>151</v>
      </c>
      <c r="AA185" s="3">
        <v>126</v>
      </c>
      <c r="AB185" s="3">
        <v>136</v>
      </c>
      <c r="AC185" s="3">
        <v>135</v>
      </c>
      <c r="AD185" s="3">
        <v>215</v>
      </c>
      <c r="AE185" s="3">
        <v>117</v>
      </c>
      <c r="AF185" s="3">
        <v>174</v>
      </c>
      <c r="AG185" s="3">
        <v>147</v>
      </c>
      <c r="AH185" s="3">
        <v>161</v>
      </c>
      <c r="AI185" s="3">
        <v>104</v>
      </c>
      <c r="AJ185" s="3">
        <v>102</v>
      </c>
      <c r="AK185" s="3">
        <v>101</v>
      </c>
      <c r="AL185" s="3">
        <v>112</v>
      </c>
      <c r="AM185" s="3">
        <v>92</v>
      </c>
      <c r="AN185" s="3">
        <v>92</v>
      </c>
      <c r="AO185" s="3">
        <v>92</v>
      </c>
      <c r="AP185" s="3">
        <v>45</v>
      </c>
      <c r="AQ185" s="3">
        <v>58</v>
      </c>
      <c r="AR185" s="3">
        <v>25</v>
      </c>
      <c r="AS185" s="3">
        <v>26</v>
      </c>
      <c r="AT185" s="3">
        <v>30</v>
      </c>
      <c r="AU185" s="3">
        <v>43</v>
      </c>
      <c r="AV185" s="3">
        <v>37</v>
      </c>
      <c r="AW185" s="3">
        <v>42</v>
      </c>
      <c r="AX185" s="3">
        <v>33</v>
      </c>
      <c r="AY185" s="3">
        <v>34</v>
      </c>
      <c r="AZ185" s="3">
        <v>30</v>
      </c>
      <c r="BA185" s="3">
        <v>29</v>
      </c>
      <c r="BB185" s="3">
        <v>26</v>
      </c>
      <c r="BC185" s="3">
        <v>25</v>
      </c>
      <c r="BD185" s="3">
        <v>26</v>
      </c>
      <c r="BE185" s="3">
        <v>32</v>
      </c>
      <c r="BF185" s="3">
        <v>22</v>
      </c>
      <c r="BG185" s="3">
        <v>25</v>
      </c>
      <c r="BH185" s="3">
        <v>16</v>
      </c>
      <c r="BI185" s="3">
        <v>36</v>
      </c>
      <c r="BJ185" s="3">
        <v>23</v>
      </c>
      <c r="BK185" s="3">
        <v>29</v>
      </c>
      <c r="BL185" s="3">
        <v>18</v>
      </c>
      <c r="BM185" s="3">
        <v>26</v>
      </c>
      <c r="BN185" s="3">
        <v>21</v>
      </c>
      <c r="BO185" s="3">
        <v>21</v>
      </c>
      <c r="BP185" s="3">
        <v>15</v>
      </c>
      <c r="BQ185" s="3">
        <v>10</v>
      </c>
      <c r="BR185" s="3">
        <v>18</v>
      </c>
      <c r="BS185" s="3">
        <v>18</v>
      </c>
      <c r="BT185" s="3">
        <v>18</v>
      </c>
      <c r="BU185" s="3">
        <v>41</v>
      </c>
      <c r="BV185" s="3">
        <v>40</v>
      </c>
      <c r="BW185" s="3">
        <v>41</v>
      </c>
      <c r="BX185" s="3">
        <v>36</v>
      </c>
      <c r="BY185" s="3">
        <v>49</v>
      </c>
      <c r="BZ185" s="3">
        <v>42</v>
      </c>
      <c r="CA185" s="3">
        <v>92</v>
      </c>
      <c r="CB185" s="3">
        <v>66</v>
      </c>
      <c r="CC185" s="3">
        <v>41</v>
      </c>
      <c r="CD185" s="3">
        <v>56</v>
      </c>
      <c r="CE185" s="3">
        <v>52</v>
      </c>
      <c r="CF185" s="3">
        <v>42</v>
      </c>
      <c r="CG185" s="3">
        <v>28</v>
      </c>
      <c r="CH185" s="3">
        <v>43</v>
      </c>
      <c r="CI185" s="3">
        <v>27</v>
      </c>
      <c r="CJ185" s="3">
        <v>28</v>
      </c>
      <c r="CK185" s="3">
        <v>19</v>
      </c>
      <c r="CL185" s="3">
        <v>35</v>
      </c>
      <c r="CM185" s="3">
        <v>34</v>
      </c>
      <c r="CN185" s="3">
        <v>23</v>
      </c>
      <c r="CO185" s="3">
        <v>23</v>
      </c>
      <c r="CP185" s="3">
        <v>16</v>
      </c>
      <c r="CQ185" s="3">
        <v>27</v>
      </c>
      <c r="CR185" s="3">
        <v>23</v>
      </c>
      <c r="CS185" s="3">
        <v>27</v>
      </c>
      <c r="CT185" s="3">
        <v>29</v>
      </c>
      <c r="CU185" s="3">
        <v>55</v>
      </c>
      <c r="CV185" s="3">
        <v>48</v>
      </c>
      <c r="CW185" s="3">
        <v>44</v>
      </c>
      <c r="CX185" s="3">
        <v>62</v>
      </c>
      <c r="CY185" s="3">
        <v>58</v>
      </c>
      <c r="CZ185" s="3">
        <v>51</v>
      </c>
      <c r="DA185" s="3">
        <v>63</v>
      </c>
      <c r="DB185" s="3">
        <v>56</v>
      </c>
      <c r="DC185" s="3">
        <v>54</v>
      </c>
      <c r="DD185" s="3">
        <v>47</v>
      </c>
      <c r="DE185" s="3">
        <v>49</v>
      </c>
      <c r="DF185" s="3">
        <v>38</v>
      </c>
      <c r="DG185" s="3">
        <v>41</v>
      </c>
      <c r="DH185" s="3">
        <v>44</v>
      </c>
      <c r="DI185" s="3">
        <v>40</v>
      </c>
      <c r="DJ185" s="3">
        <v>51</v>
      </c>
      <c r="DK185" s="3">
        <v>42</v>
      </c>
      <c r="DL185" s="3">
        <v>62</v>
      </c>
      <c r="DM185" s="3">
        <v>55</v>
      </c>
      <c r="DN185" s="3">
        <v>56</v>
      </c>
      <c r="DO185" s="3">
        <v>46</v>
      </c>
      <c r="DP185" s="3">
        <v>47</v>
      </c>
      <c r="DQ185" s="3">
        <v>56</v>
      </c>
      <c r="DR185" s="3">
        <v>51</v>
      </c>
      <c r="DS185" s="3">
        <v>48</v>
      </c>
      <c r="DT185" s="3">
        <v>56</v>
      </c>
      <c r="DU185" s="3">
        <v>63</v>
      </c>
      <c r="DV185" s="3">
        <v>38</v>
      </c>
      <c r="DW185" s="3">
        <v>41</v>
      </c>
      <c r="DX185" s="3">
        <v>50</v>
      </c>
      <c r="DY185" s="3">
        <v>47</v>
      </c>
      <c r="DZ185" s="3">
        <v>54</v>
      </c>
      <c r="EA185" s="3">
        <v>73</v>
      </c>
      <c r="EB185" s="3">
        <v>74</v>
      </c>
      <c r="EC185" s="3">
        <v>84</v>
      </c>
      <c r="ED185" s="3">
        <v>55</v>
      </c>
      <c r="EE185" s="3">
        <v>92</v>
      </c>
      <c r="EF185" s="3">
        <v>85</v>
      </c>
      <c r="EG185" s="3">
        <v>85</v>
      </c>
      <c r="EH185" s="3">
        <v>115</v>
      </c>
      <c r="EI185" s="3">
        <v>97</v>
      </c>
      <c r="EJ185" s="3">
        <v>87</v>
      </c>
      <c r="EK185" s="3">
        <v>71</v>
      </c>
      <c r="EL185" s="3">
        <v>92</v>
      </c>
      <c r="EM185" s="3">
        <v>69</v>
      </c>
      <c r="EN185" s="3">
        <v>74</v>
      </c>
      <c r="EO185" s="3">
        <v>57</v>
      </c>
      <c r="EP185" s="3">
        <v>49</v>
      </c>
      <c r="EQ185" s="3">
        <v>26</v>
      </c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 t="s">
        <v>189</v>
      </c>
      <c r="GL185" s="2"/>
      <c r="GM185" s="2"/>
      <c r="GN185" s="2"/>
      <c r="GO185" s="2"/>
      <c r="GP185" s="2"/>
      <c r="GQ185" s="4"/>
      <c r="GR185" s="4"/>
      <c r="GS185" s="4"/>
      <c r="GT185" s="4"/>
      <c r="GU185" s="4"/>
      <c r="GV185" s="4"/>
      <c r="GW185" s="4"/>
      <c r="GX185" s="4"/>
      <c r="GY185" s="6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2.75">
      <c r="A186" s="2" t="s">
        <v>474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2" t="s">
        <v>474</v>
      </c>
      <c r="S186" s="3"/>
      <c r="T186" s="3">
        <v>214</v>
      </c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4"/>
      <c r="GR186" s="4"/>
      <c r="GS186" s="4"/>
      <c r="GT186" s="4"/>
      <c r="GU186" s="4"/>
      <c r="GV186" s="4"/>
      <c r="GW186" s="4"/>
      <c r="GX186" s="4"/>
      <c r="GY186" s="6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2.75">
      <c r="A187" s="2" t="s">
        <v>235</v>
      </c>
      <c r="B187" s="3">
        <f t="shared" si="93"/>
        <v>7264</v>
      </c>
      <c r="C187" s="3">
        <f t="shared" si="94"/>
        <v>698</v>
      </c>
      <c r="D187" s="3">
        <f t="shared" si="95"/>
        <v>1457</v>
      </c>
      <c r="E187" s="3">
        <f t="shared" si="96"/>
        <v>635</v>
      </c>
      <c r="F187" s="3">
        <f t="shared" si="100"/>
        <v>258</v>
      </c>
      <c r="G187" s="3">
        <f t="shared" si="104"/>
        <v>254</v>
      </c>
      <c r="H187" s="3">
        <f t="shared" si="105"/>
        <v>967</v>
      </c>
      <c r="I187" s="3">
        <f t="shared" si="107"/>
        <v>513</v>
      </c>
      <c r="J187" s="3">
        <f t="shared" si="108"/>
        <v>703</v>
      </c>
      <c r="K187" s="3">
        <f t="shared" si="109"/>
        <v>734</v>
      </c>
      <c r="L187" s="3">
        <f t="shared" si="86"/>
        <v>604</v>
      </c>
      <c r="M187" s="3">
        <f t="shared" si="89"/>
        <v>441</v>
      </c>
      <c r="N187" s="3"/>
      <c r="O187" s="3"/>
      <c r="P187" s="3"/>
      <c r="Q187" s="3"/>
      <c r="R187" s="2" t="s">
        <v>235</v>
      </c>
      <c r="S187" s="3"/>
      <c r="T187" s="3">
        <v>187</v>
      </c>
      <c r="U187" s="3">
        <v>146</v>
      </c>
      <c r="V187" s="3">
        <v>104</v>
      </c>
      <c r="W187" s="3">
        <v>107</v>
      </c>
      <c r="X187" s="3">
        <v>154</v>
      </c>
      <c r="Y187" s="3">
        <v>139</v>
      </c>
      <c r="Z187" s="3">
        <v>124</v>
      </c>
      <c r="AA187" s="3">
        <v>109</v>
      </c>
      <c r="AB187" s="3">
        <v>118</v>
      </c>
      <c r="AC187" s="3">
        <v>115</v>
      </c>
      <c r="AD187" s="3">
        <v>168</v>
      </c>
      <c r="AE187" s="3">
        <v>98</v>
      </c>
      <c r="AF187" s="3">
        <v>163</v>
      </c>
      <c r="AG187" s="3">
        <v>124</v>
      </c>
      <c r="AH187" s="3">
        <v>125</v>
      </c>
      <c r="AI187" s="3">
        <v>95</v>
      </c>
      <c r="AJ187" s="3">
        <v>79</v>
      </c>
      <c r="AK187" s="3">
        <v>76</v>
      </c>
      <c r="AL187" s="3">
        <v>99</v>
      </c>
      <c r="AM187" s="3">
        <v>89</v>
      </c>
      <c r="AN187" s="3">
        <v>89</v>
      </c>
      <c r="AO187" s="3">
        <v>89</v>
      </c>
      <c r="AP187" s="3">
        <v>29</v>
      </c>
      <c r="AQ187" s="3">
        <v>25</v>
      </c>
      <c r="AR187" s="3">
        <v>14</v>
      </c>
      <c r="AS187" s="3">
        <v>16</v>
      </c>
      <c r="AT187" s="3">
        <v>34</v>
      </c>
      <c r="AU187" s="3">
        <v>37</v>
      </c>
      <c r="AV187" s="3">
        <v>38</v>
      </c>
      <c r="AW187" s="3">
        <v>40</v>
      </c>
      <c r="AX187" s="3">
        <v>18</v>
      </c>
      <c r="AY187" s="3">
        <v>22</v>
      </c>
      <c r="AZ187" s="3">
        <v>13</v>
      </c>
      <c r="BA187" s="3">
        <v>18</v>
      </c>
      <c r="BB187" s="3">
        <v>20</v>
      </c>
      <c r="BC187" s="3">
        <v>28</v>
      </c>
      <c r="BD187" s="3">
        <v>22</v>
      </c>
      <c r="BE187" s="3">
        <v>27</v>
      </c>
      <c r="BF187" s="3">
        <v>16</v>
      </c>
      <c r="BG187" s="3">
        <v>16</v>
      </c>
      <c r="BH187" s="3">
        <v>18</v>
      </c>
      <c r="BI187" s="3">
        <v>31</v>
      </c>
      <c r="BJ187" s="3">
        <v>18</v>
      </c>
      <c r="BK187" s="3">
        <v>21</v>
      </c>
      <c r="BL187" s="3">
        <v>21</v>
      </c>
      <c r="BM187" s="3">
        <v>18</v>
      </c>
      <c r="BN187" s="3">
        <v>23</v>
      </c>
      <c r="BO187" s="3">
        <v>21</v>
      </c>
      <c r="BP187" s="3">
        <v>12</v>
      </c>
      <c r="BQ187" s="3">
        <v>20</v>
      </c>
      <c r="BR187" s="3">
        <v>26</v>
      </c>
      <c r="BS187" s="3">
        <v>19</v>
      </c>
      <c r="BT187" s="3">
        <v>24</v>
      </c>
      <c r="BU187" s="3">
        <v>35</v>
      </c>
      <c r="BV187" s="3">
        <v>39</v>
      </c>
      <c r="BW187" s="3">
        <v>70</v>
      </c>
      <c r="BX187" s="3">
        <v>154</v>
      </c>
      <c r="BY187" s="3">
        <v>76</v>
      </c>
      <c r="BZ187" s="3">
        <v>92</v>
      </c>
      <c r="CA187" s="3">
        <v>102</v>
      </c>
      <c r="CB187" s="3">
        <v>63</v>
      </c>
      <c r="CC187" s="3">
        <v>58</v>
      </c>
      <c r="CD187" s="3">
        <v>143</v>
      </c>
      <c r="CE187" s="3">
        <v>34</v>
      </c>
      <c r="CF187" s="3">
        <v>101</v>
      </c>
      <c r="CG187" s="3">
        <v>74</v>
      </c>
      <c r="CH187" s="3">
        <v>98</v>
      </c>
      <c r="CI187" s="3">
        <v>23</v>
      </c>
      <c r="CJ187" s="3">
        <v>37</v>
      </c>
      <c r="CK187" s="3">
        <v>14</v>
      </c>
      <c r="CL187" s="3">
        <v>35</v>
      </c>
      <c r="CM187" s="3">
        <v>38</v>
      </c>
      <c r="CN187" s="3">
        <v>23</v>
      </c>
      <c r="CO187" s="3">
        <v>12</v>
      </c>
      <c r="CP187" s="3">
        <v>20</v>
      </c>
      <c r="CQ187" s="3">
        <v>30</v>
      </c>
      <c r="CR187" s="3">
        <v>109</v>
      </c>
      <c r="CS187" s="3">
        <v>35</v>
      </c>
      <c r="CT187" s="3">
        <v>35</v>
      </c>
      <c r="CU187" s="3">
        <v>75</v>
      </c>
      <c r="CV187" s="3">
        <v>68</v>
      </c>
      <c r="CW187" s="3">
        <v>51</v>
      </c>
      <c r="CX187" s="3">
        <v>53</v>
      </c>
      <c r="CY187" s="3">
        <v>62</v>
      </c>
      <c r="CZ187" s="3">
        <v>59</v>
      </c>
      <c r="DA187" s="3">
        <v>56</v>
      </c>
      <c r="DB187" s="3">
        <v>62</v>
      </c>
      <c r="DC187" s="3">
        <v>62</v>
      </c>
      <c r="DD187" s="3">
        <v>85</v>
      </c>
      <c r="DE187" s="3">
        <v>69</v>
      </c>
      <c r="DF187" s="3">
        <v>52</v>
      </c>
      <c r="DG187" s="3">
        <v>57</v>
      </c>
      <c r="DH187" s="3">
        <v>51</v>
      </c>
      <c r="DI187" s="3">
        <v>51</v>
      </c>
      <c r="DJ187" s="3">
        <v>63</v>
      </c>
      <c r="DK187" s="3">
        <v>51</v>
      </c>
      <c r="DL187" s="3">
        <v>71</v>
      </c>
      <c r="DM187" s="3">
        <v>62</v>
      </c>
      <c r="DN187" s="3">
        <v>73</v>
      </c>
      <c r="DO187" s="3">
        <v>42</v>
      </c>
      <c r="DP187" s="3">
        <v>92</v>
      </c>
      <c r="DQ187" s="3">
        <v>90</v>
      </c>
      <c r="DR187" s="3">
        <v>65</v>
      </c>
      <c r="DS187" s="3">
        <v>36</v>
      </c>
      <c r="DT187" s="3">
        <v>36</v>
      </c>
      <c r="DU187" s="3">
        <v>39</v>
      </c>
      <c r="DV187" s="3">
        <v>26</v>
      </c>
      <c r="DW187" s="3">
        <v>34</v>
      </c>
      <c r="DX187" s="3">
        <v>43</v>
      </c>
      <c r="DY187" s="3">
        <v>45</v>
      </c>
      <c r="DZ187" s="3">
        <v>44</v>
      </c>
      <c r="EA187" s="3">
        <v>64</v>
      </c>
      <c r="EB187" s="3">
        <v>82</v>
      </c>
      <c r="EC187" s="3">
        <v>92</v>
      </c>
      <c r="ED187" s="3">
        <v>57</v>
      </c>
      <c r="EE187" s="3">
        <v>111</v>
      </c>
      <c r="EF187" s="3">
        <v>93</v>
      </c>
      <c r="EG187" s="3">
        <v>88</v>
      </c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 t="s">
        <v>235</v>
      </c>
      <c r="GL187" s="2"/>
      <c r="GM187" s="2"/>
      <c r="GN187" s="2"/>
      <c r="GO187" s="2"/>
      <c r="GP187" s="2"/>
      <c r="GQ187" s="4"/>
      <c r="GR187" s="4"/>
      <c r="GS187" s="4"/>
      <c r="GT187" s="4"/>
      <c r="GU187" s="4"/>
      <c r="GV187" s="4"/>
      <c r="GW187" s="4"/>
      <c r="GX187" s="4"/>
      <c r="GY187" s="6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2.75">
      <c r="A188" s="2" t="s">
        <v>382</v>
      </c>
      <c r="B188" s="3">
        <f t="shared" si="93"/>
        <v>6236</v>
      </c>
      <c r="C188" s="3">
        <f t="shared" si="94"/>
        <v>1386</v>
      </c>
      <c r="D188" s="3">
        <f t="shared" si="95"/>
        <v>2707</v>
      </c>
      <c r="E188" s="3">
        <f t="shared" si="96"/>
        <v>1045</v>
      </c>
      <c r="F188" s="3">
        <f t="shared" si="100"/>
        <v>350</v>
      </c>
      <c r="G188" s="3">
        <f t="shared" si="104"/>
        <v>449</v>
      </c>
      <c r="H188" s="3">
        <f t="shared" si="105"/>
        <v>299</v>
      </c>
      <c r="I188" s="3"/>
      <c r="J188" s="3"/>
      <c r="K188" s="3"/>
      <c r="L188" s="3"/>
      <c r="M188" s="3"/>
      <c r="N188" s="3"/>
      <c r="O188" s="3"/>
      <c r="P188" s="3"/>
      <c r="Q188" s="3"/>
      <c r="R188" s="2" t="s">
        <v>382</v>
      </c>
      <c r="S188" s="3"/>
      <c r="T188" s="3">
        <v>339</v>
      </c>
      <c r="U188" s="3">
        <v>304</v>
      </c>
      <c r="V188" s="3">
        <v>232</v>
      </c>
      <c r="W188" s="3">
        <v>240</v>
      </c>
      <c r="X188" s="3">
        <v>271</v>
      </c>
      <c r="Y188" s="3">
        <v>247</v>
      </c>
      <c r="Z188" s="3">
        <v>268</v>
      </c>
      <c r="AA188" s="3">
        <v>227</v>
      </c>
      <c r="AB188" s="3">
        <v>222</v>
      </c>
      <c r="AC188" s="3">
        <v>238</v>
      </c>
      <c r="AD188" s="3">
        <v>322</v>
      </c>
      <c r="AE188" s="3">
        <v>165</v>
      </c>
      <c r="AF188" s="3">
        <v>245</v>
      </c>
      <c r="AG188" s="3">
        <v>214</v>
      </c>
      <c r="AH188" s="3">
        <v>215</v>
      </c>
      <c r="AI188" s="3">
        <v>177</v>
      </c>
      <c r="AJ188" s="3">
        <v>167</v>
      </c>
      <c r="AK188" s="3">
        <v>137</v>
      </c>
      <c r="AL188" s="3">
        <v>182</v>
      </c>
      <c r="AM188" s="3">
        <v>163</v>
      </c>
      <c r="AN188" s="3">
        <v>163</v>
      </c>
      <c r="AO188" s="3">
        <v>163</v>
      </c>
      <c r="AP188" s="3">
        <v>74</v>
      </c>
      <c r="AQ188" s="3">
        <v>30</v>
      </c>
      <c r="AR188" s="3">
        <v>23</v>
      </c>
      <c r="AS188" s="3">
        <v>18</v>
      </c>
      <c r="AT188" s="3">
        <v>27</v>
      </c>
      <c r="AU188" s="3">
        <v>38</v>
      </c>
      <c r="AV188" s="3">
        <v>27</v>
      </c>
      <c r="AW188" s="3">
        <v>40</v>
      </c>
      <c r="AX188" s="3">
        <v>19</v>
      </c>
      <c r="AY188" s="3">
        <v>39</v>
      </c>
      <c r="AZ188" s="3">
        <v>25</v>
      </c>
      <c r="BA188" s="3">
        <v>29</v>
      </c>
      <c r="BB188" s="3">
        <v>35</v>
      </c>
      <c r="BC188" s="3">
        <v>34</v>
      </c>
      <c r="BD188" s="3">
        <v>27</v>
      </c>
      <c r="BE188" s="3">
        <v>41</v>
      </c>
      <c r="BF188" s="3">
        <v>27</v>
      </c>
      <c r="BG188" s="3">
        <v>17</v>
      </c>
      <c r="BH188" s="3">
        <v>17</v>
      </c>
      <c r="BI188" s="3">
        <v>30</v>
      </c>
      <c r="BJ188" s="3">
        <v>22</v>
      </c>
      <c r="BK188" s="3">
        <v>19</v>
      </c>
      <c r="BL188" s="3">
        <v>37</v>
      </c>
      <c r="BM188" s="3">
        <v>36</v>
      </c>
      <c r="BN188" s="3">
        <v>29</v>
      </c>
      <c r="BO188" s="3">
        <v>25</v>
      </c>
      <c r="BP188" s="3">
        <v>45</v>
      </c>
      <c r="BQ188" s="3">
        <v>69</v>
      </c>
      <c r="BR188" s="3">
        <v>54</v>
      </c>
      <c r="BS188" s="3">
        <v>34</v>
      </c>
      <c r="BT188" s="3">
        <v>49</v>
      </c>
      <c r="BU188" s="3">
        <v>55</v>
      </c>
      <c r="BV188" s="3">
        <v>105</v>
      </c>
      <c r="BW188" s="3">
        <v>80</v>
      </c>
      <c r="BX188" s="3">
        <v>59</v>
      </c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 t="s">
        <v>382</v>
      </c>
      <c r="GL188" s="2"/>
      <c r="GM188" s="2"/>
      <c r="GN188" s="2"/>
      <c r="GO188" s="2"/>
      <c r="GP188" s="2"/>
      <c r="GQ188" s="4"/>
      <c r="GR188" s="4"/>
      <c r="GS188" s="4"/>
      <c r="GT188" s="4"/>
      <c r="GU188" s="4"/>
      <c r="GV188" s="4"/>
      <c r="GW188" s="4"/>
      <c r="GX188" s="4"/>
      <c r="GY188" s="6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2.75">
      <c r="A189" s="2" t="s">
        <v>52</v>
      </c>
      <c r="B189" s="3">
        <f t="shared" si="93"/>
        <v>9271</v>
      </c>
      <c r="C189" s="3">
        <f t="shared" si="94"/>
        <v>948</v>
      </c>
      <c r="D189" s="3">
        <f t="shared" si="95"/>
        <v>1719</v>
      </c>
      <c r="E189" s="3">
        <f t="shared" si="96"/>
        <v>705</v>
      </c>
      <c r="F189" s="3">
        <f t="shared" si="100"/>
        <v>290</v>
      </c>
      <c r="G189" s="3">
        <f t="shared" si="104"/>
        <v>256</v>
      </c>
      <c r="H189" s="3">
        <f t="shared" si="105"/>
        <v>462</v>
      </c>
      <c r="I189" s="3">
        <f t="shared" si="107"/>
        <v>331</v>
      </c>
      <c r="J189" s="3">
        <f>SUM(CS189:DD189)</f>
        <v>687</v>
      </c>
      <c r="K189" s="3">
        <f>SUM(DE189:DP189)</f>
        <v>723</v>
      </c>
      <c r="L189" s="3">
        <f t="shared" si="86"/>
        <v>622</v>
      </c>
      <c r="M189" s="3">
        <f t="shared" si="89"/>
        <v>662</v>
      </c>
      <c r="N189" s="3">
        <f t="shared" si="101"/>
        <v>585</v>
      </c>
      <c r="O189" s="3">
        <f t="shared" si="106"/>
        <v>651</v>
      </c>
      <c r="P189" s="3">
        <f>SUM(FM189:FX189)</f>
        <v>406</v>
      </c>
      <c r="Q189" s="3">
        <f>SUM(FY189:GJ189)</f>
        <v>224</v>
      </c>
      <c r="R189" s="2" t="s">
        <v>52</v>
      </c>
      <c r="S189" s="3"/>
      <c r="T189" s="3">
        <v>278</v>
      </c>
      <c r="U189" s="3">
        <v>205</v>
      </c>
      <c r="V189" s="3">
        <v>168</v>
      </c>
      <c r="W189" s="3">
        <v>143</v>
      </c>
      <c r="X189" s="3">
        <v>154</v>
      </c>
      <c r="Y189" s="3">
        <v>166</v>
      </c>
      <c r="Z189" s="3">
        <v>147</v>
      </c>
      <c r="AA189" s="3">
        <v>129</v>
      </c>
      <c r="AB189" s="3">
        <v>141</v>
      </c>
      <c r="AC189" s="3">
        <v>161</v>
      </c>
      <c r="AD189" s="3">
        <v>199</v>
      </c>
      <c r="AE189" s="3">
        <v>118</v>
      </c>
      <c r="AF189" s="3">
        <v>173</v>
      </c>
      <c r="AG189" s="3">
        <v>140</v>
      </c>
      <c r="AH189" s="3">
        <v>141</v>
      </c>
      <c r="AI189" s="3">
        <v>113</v>
      </c>
      <c r="AJ189" s="3">
        <v>91</v>
      </c>
      <c r="AK189" s="3">
        <v>97</v>
      </c>
      <c r="AL189" s="3">
        <v>127</v>
      </c>
      <c r="AM189" s="3">
        <v>89</v>
      </c>
      <c r="AN189" s="3">
        <v>89</v>
      </c>
      <c r="AO189" s="3">
        <v>89</v>
      </c>
      <c r="AP189" s="3">
        <v>28</v>
      </c>
      <c r="AQ189" s="3">
        <v>38</v>
      </c>
      <c r="AR189" s="3">
        <v>28</v>
      </c>
      <c r="AS189" s="3">
        <v>17</v>
      </c>
      <c r="AT189" s="3">
        <v>29</v>
      </c>
      <c r="AU189" s="3">
        <v>44</v>
      </c>
      <c r="AV189" s="3">
        <v>30</v>
      </c>
      <c r="AW189" s="3">
        <v>45</v>
      </c>
      <c r="AX189" s="3">
        <v>19</v>
      </c>
      <c r="AY189" s="3">
        <v>26</v>
      </c>
      <c r="AZ189" s="3">
        <v>24</v>
      </c>
      <c r="BA189" s="3">
        <v>17</v>
      </c>
      <c r="BB189" s="3">
        <v>23</v>
      </c>
      <c r="BC189" s="3">
        <v>27</v>
      </c>
      <c r="BD189" s="3">
        <v>28</v>
      </c>
      <c r="BE189" s="3">
        <v>40</v>
      </c>
      <c r="BF189" s="3">
        <v>17</v>
      </c>
      <c r="BG189" s="3">
        <v>14</v>
      </c>
      <c r="BH189" s="3">
        <v>10</v>
      </c>
      <c r="BI189" s="3">
        <v>32</v>
      </c>
      <c r="BJ189" s="3">
        <v>18</v>
      </c>
      <c r="BK189" s="3">
        <v>24</v>
      </c>
      <c r="BL189" s="3">
        <v>19</v>
      </c>
      <c r="BM189" s="3">
        <v>24</v>
      </c>
      <c r="BN189" s="3">
        <v>23</v>
      </c>
      <c r="BO189" s="3">
        <v>16</v>
      </c>
      <c r="BP189" s="3">
        <v>20</v>
      </c>
      <c r="BQ189" s="3">
        <v>25</v>
      </c>
      <c r="BR189" s="3">
        <v>14</v>
      </c>
      <c r="BS189" s="3">
        <v>13</v>
      </c>
      <c r="BT189" s="3">
        <v>28</v>
      </c>
      <c r="BU189" s="3">
        <v>37</v>
      </c>
      <c r="BV189" s="3">
        <v>40</v>
      </c>
      <c r="BW189" s="3">
        <v>25</v>
      </c>
      <c r="BX189" s="3">
        <v>32</v>
      </c>
      <c r="BY189" s="3">
        <v>28</v>
      </c>
      <c r="BZ189" s="3">
        <v>48</v>
      </c>
      <c r="CA189" s="3">
        <v>62</v>
      </c>
      <c r="CB189" s="3">
        <v>48</v>
      </c>
      <c r="CC189" s="3">
        <v>44</v>
      </c>
      <c r="CD189" s="3">
        <v>45</v>
      </c>
      <c r="CE189" s="3">
        <v>30</v>
      </c>
      <c r="CF189" s="3">
        <v>23</v>
      </c>
      <c r="CG189" s="3">
        <v>24</v>
      </c>
      <c r="CH189" s="3">
        <v>42</v>
      </c>
      <c r="CI189" s="3">
        <v>35</v>
      </c>
      <c r="CJ189" s="3">
        <v>24</v>
      </c>
      <c r="CK189" s="3">
        <v>20</v>
      </c>
      <c r="CL189" s="3">
        <v>33</v>
      </c>
      <c r="CM189" s="3">
        <v>25</v>
      </c>
      <c r="CN189" s="3">
        <v>46</v>
      </c>
      <c r="CO189" s="3">
        <v>16</v>
      </c>
      <c r="CP189" s="3">
        <v>24</v>
      </c>
      <c r="CQ189" s="3">
        <v>19</v>
      </c>
      <c r="CR189" s="3">
        <v>23</v>
      </c>
      <c r="CS189" s="3">
        <v>28</v>
      </c>
      <c r="CT189" s="3">
        <v>42</v>
      </c>
      <c r="CU189" s="3">
        <v>80</v>
      </c>
      <c r="CV189" s="3">
        <v>60</v>
      </c>
      <c r="CW189" s="3">
        <v>50</v>
      </c>
      <c r="CX189" s="3">
        <v>57</v>
      </c>
      <c r="CY189" s="3">
        <v>65</v>
      </c>
      <c r="CZ189" s="3">
        <v>65</v>
      </c>
      <c r="DA189" s="3">
        <v>54</v>
      </c>
      <c r="DB189" s="3">
        <v>66</v>
      </c>
      <c r="DC189" s="3">
        <v>58</v>
      </c>
      <c r="DD189" s="3">
        <v>62</v>
      </c>
      <c r="DE189" s="3">
        <v>66</v>
      </c>
      <c r="DF189" s="3">
        <v>55</v>
      </c>
      <c r="DG189" s="3">
        <v>67</v>
      </c>
      <c r="DH189" s="3">
        <v>60</v>
      </c>
      <c r="DI189" s="3">
        <v>49</v>
      </c>
      <c r="DJ189" s="3">
        <v>59</v>
      </c>
      <c r="DK189" s="3">
        <v>42</v>
      </c>
      <c r="DL189" s="3">
        <v>76</v>
      </c>
      <c r="DM189" s="3">
        <v>72</v>
      </c>
      <c r="DN189" s="3">
        <v>74</v>
      </c>
      <c r="DO189" s="3">
        <v>52</v>
      </c>
      <c r="DP189" s="3">
        <v>51</v>
      </c>
      <c r="DQ189" s="3">
        <v>75</v>
      </c>
      <c r="DR189" s="3">
        <v>55</v>
      </c>
      <c r="DS189" s="3">
        <v>48</v>
      </c>
      <c r="DT189" s="3">
        <v>34</v>
      </c>
      <c r="DU189" s="3">
        <v>43</v>
      </c>
      <c r="DV189" s="3">
        <v>34</v>
      </c>
      <c r="DW189" s="3">
        <v>52</v>
      </c>
      <c r="DX189" s="3">
        <v>64</v>
      </c>
      <c r="DY189" s="3">
        <v>50</v>
      </c>
      <c r="DZ189" s="3">
        <v>55</v>
      </c>
      <c r="EA189" s="3">
        <v>52</v>
      </c>
      <c r="EB189" s="3">
        <v>60</v>
      </c>
      <c r="EC189" s="3">
        <v>79</v>
      </c>
      <c r="ED189" s="3">
        <v>47</v>
      </c>
      <c r="EE189" s="3">
        <v>55</v>
      </c>
      <c r="EF189" s="3">
        <v>53</v>
      </c>
      <c r="EG189" s="3">
        <v>56</v>
      </c>
      <c r="EH189" s="3">
        <v>59</v>
      </c>
      <c r="EI189" s="3">
        <v>64</v>
      </c>
      <c r="EJ189" s="3">
        <v>44</v>
      </c>
      <c r="EK189" s="3">
        <v>48</v>
      </c>
      <c r="EL189" s="3">
        <v>52</v>
      </c>
      <c r="EM189" s="3">
        <v>56</v>
      </c>
      <c r="EN189" s="3">
        <v>49</v>
      </c>
      <c r="EO189" s="3">
        <v>46</v>
      </c>
      <c r="EP189" s="3">
        <v>44</v>
      </c>
      <c r="EQ189" s="3">
        <v>42</v>
      </c>
      <c r="ER189" s="3">
        <v>55</v>
      </c>
      <c r="ES189" s="3">
        <v>64</v>
      </c>
      <c r="ET189" s="3">
        <v>39</v>
      </c>
      <c r="EU189" s="3">
        <v>42</v>
      </c>
      <c r="EV189" s="3">
        <v>47</v>
      </c>
      <c r="EW189" s="3">
        <v>49</v>
      </c>
      <c r="EX189" s="3">
        <v>46</v>
      </c>
      <c r="EY189" s="3">
        <v>53</v>
      </c>
      <c r="EZ189" s="3">
        <v>58</v>
      </c>
      <c r="FA189" s="3">
        <v>81</v>
      </c>
      <c r="FB189" s="3">
        <v>23</v>
      </c>
      <c r="FC189" s="3">
        <v>43</v>
      </c>
      <c r="FD189" s="3">
        <v>44</v>
      </c>
      <c r="FE189" s="3">
        <v>50</v>
      </c>
      <c r="FF189" s="3">
        <v>50</v>
      </c>
      <c r="FG189" s="3">
        <v>57</v>
      </c>
      <c r="FH189" s="3">
        <v>102</v>
      </c>
      <c r="FI189" s="3">
        <v>61</v>
      </c>
      <c r="FJ189" s="3">
        <v>64</v>
      </c>
      <c r="FK189" s="3">
        <v>39</v>
      </c>
      <c r="FL189" s="3">
        <v>37</v>
      </c>
      <c r="FM189" s="3">
        <v>34</v>
      </c>
      <c r="FN189" s="3">
        <v>26</v>
      </c>
      <c r="FO189" s="3">
        <v>23</v>
      </c>
      <c r="FP189" s="3">
        <v>26</v>
      </c>
      <c r="FQ189" s="3">
        <v>38</v>
      </c>
      <c r="FR189" s="3">
        <v>48</v>
      </c>
      <c r="FS189" s="3">
        <v>61</v>
      </c>
      <c r="FT189" s="3">
        <v>30</v>
      </c>
      <c r="FU189" s="3">
        <v>28</v>
      </c>
      <c r="FV189" s="3">
        <v>33</v>
      </c>
      <c r="FW189" s="3">
        <v>32</v>
      </c>
      <c r="FX189" s="3">
        <v>27</v>
      </c>
      <c r="FY189" s="2">
        <v>19</v>
      </c>
      <c r="FZ189" s="2">
        <v>27</v>
      </c>
      <c r="GA189" s="2">
        <v>16</v>
      </c>
      <c r="GB189" s="2">
        <v>21</v>
      </c>
      <c r="GC189" s="2">
        <v>32</v>
      </c>
      <c r="GD189" s="2">
        <v>20</v>
      </c>
      <c r="GE189" s="2">
        <v>8</v>
      </c>
      <c r="GF189" s="2">
        <v>29</v>
      </c>
      <c r="GG189" s="2">
        <v>17</v>
      </c>
      <c r="GH189" s="2">
        <v>12</v>
      </c>
      <c r="GI189" s="2">
        <v>14</v>
      </c>
      <c r="GJ189" s="2">
        <v>9</v>
      </c>
      <c r="GK189" s="2" t="s">
        <v>52</v>
      </c>
      <c r="GL189" s="2"/>
      <c r="GM189" s="2"/>
      <c r="GN189" s="2"/>
      <c r="GO189" s="2"/>
      <c r="GP189" s="2"/>
      <c r="GQ189" s="4"/>
      <c r="GR189" s="4"/>
      <c r="GS189" s="4"/>
      <c r="GT189" s="4"/>
      <c r="GU189" s="4"/>
      <c r="GV189" s="4"/>
      <c r="GW189" s="4"/>
      <c r="GX189" s="4"/>
      <c r="GY189" s="6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2.75">
      <c r="A190" s="2" t="s">
        <v>275</v>
      </c>
      <c r="B190" s="3">
        <f t="shared" si="93"/>
        <v>10350</v>
      </c>
      <c r="C190" s="3">
        <f t="shared" si="94"/>
        <v>1309</v>
      </c>
      <c r="D190" s="3">
        <f t="shared" si="95"/>
        <v>3396</v>
      </c>
      <c r="E190" s="3">
        <f t="shared" si="96"/>
        <v>1136</v>
      </c>
      <c r="F190" s="3">
        <f t="shared" si="100"/>
        <v>387</v>
      </c>
      <c r="G190" s="3">
        <f t="shared" si="104"/>
        <v>331</v>
      </c>
      <c r="H190" s="3">
        <f t="shared" si="105"/>
        <v>722</v>
      </c>
      <c r="I190" s="3">
        <f t="shared" si="107"/>
        <v>474</v>
      </c>
      <c r="J190" s="3">
        <f>SUM(CS190:DD190)</f>
        <v>1571</v>
      </c>
      <c r="K190" s="3">
        <f>SUM(DE190:DP190)</f>
        <v>1024</v>
      </c>
      <c r="L190" s="3"/>
      <c r="M190" s="3"/>
      <c r="N190" s="3"/>
      <c r="O190" s="3"/>
      <c r="P190" s="3"/>
      <c r="Q190" s="3"/>
      <c r="R190" s="2" t="s">
        <v>275</v>
      </c>
      <c r="S190" s="3"/>
      <c r="T190" s="3">
        <v>332</v>
      </c>
      <c r="U190" s="3">
        <v>307</v>
      </c>
      <c r="V190" s="3">
        <v>216</v>
      </c>
      <c r="W190" s="3">
        <v>194</v>
      </c>
      <c r="X190" s="3">
        <v>260</v>
      </c>
      <c r="Y190" s="3">
        <v>294</v>
      </c>
      <c r="Z190" s="3">
        <v>268</v>
      </c>
      <c r="AA190" s="3">
        <v>215</v>
      </c>
      <c r="AB190" s="3">
        <v>229</v>
      </c>
      <c r="AC190" s="3">
        <v>235</v>
      </c>
      <c r="AD190" s="3">
        <v>309</v>
      </c>
      <c r="AE190" s="3">
        <v>181</v>
      </c>
      <c r="AF190" s="3">
        <v>357</v>
      </c>
      <c r="AG190" s="3">
        <v>215</v>
      </c>
      <c r="AH190" s="3">
        <v>514</v>
      </c>
      <c r="AI190" s="3">
        <v>424</v>
      </c>
      <c r="AJ190" s="3">
        <v>155</v>
      </c>
      <c r="AK190" s="3">
        <v>155</v>
      </c>
      <c r="AL190" s="3">
        <v>200</v>
      </c>
      <c r="AM190" s="3">
        <v>176</v>
      </c>
      <c r="AN190" s="3">
        <v>176</v>
      </c>
      <c r="AO190" s="3">
        <v>176</v>
      </c>
      <c r="AP190" s="3">
        <v>47</v>
      </c>
      <c r="AQ190" s="3">
        <v>41</v>
      </c>
      <c r="AR190" s="3">
        <v>45</v>
      </c>
      <c r="AS190" s="3">
        <v>31</v>
      </c>
      <c r="AT190" s="3">
        <v>27</v>
      </c>
      <c r="AU190" s="3">
        <v>27</v>
      </c>
      <c r="AV190" s="3">
        <v>35</v>
      </c>
      <c r="AW190" s="3">
        <v>24</v>
      </c>
      <c r="AX190" s="3">
        <v>33</v>
      </c>
      <c r="AY190" s="3">
        <v>37</v>
      </c>
      <c r="AZ190" s="3">
        <v>32</v>
      </c>
      <c r="BA190" s="3">
        <v>27</v>
      </c>
      <c r="BB190" s="3">
        <v>33</v>
      </c>
      <c r="BC190" s="3">
        <v>45</v>
      </c>
      <c r="BD190" s="3">
        <v>42</v>
      </c>
      <c r="BE190" s="3">
        <v>36</v>
      </c>
      <c r="BF190" s="3">
        <v>32</v>
      </c>
      <c r="BG190" s="3">
        <v>28</v>
      </c>
      <c r="BH190" s="3">
        <v>18</v>
      </c>
      <c r="BI190" s="3">
        <v>42</v>
      </c>
      <c r="BJ190" s="3">
        <v>24</v>
      </c>
      <c r="BK190" s="3">
        <v>23</v>
      </c>
      <c r="BL190" s="3">
        <v>28</v>
      </c>
      <c r="BM190" s="3">
        <v>24</v>
      </c>
      <c r="BN190" s="3">
        <v>21</v>
      </c>
      <c r="BO190" s="3">
        <v>25</v>
      </c>
      <c r="BP190" s="3">
        <v>25</v>
      </c>
      <c r="BQ190" s="3">
        <v>40</v>
      </c>
      <c r="BR190" s="3">
        <v>27</v>
      </c>
      <c r="BS190" s="3">
        <v>19</v>
      </c>
      <c r="BT190" s="3">
        <v>33</v>
      </c>
      <c r="BU190" s="3">
        <v>45</v>
      </c>
      <c r="BV190" s="3">
        <v>58</v>
      </c>
      <c r="BW190" s="3">
        <v>55</v>
      </c>
      <c r="BX190" s="3">
        <v>39</v>
      </c>
      <c r="BY190" s="3">
        <v>51</v>
      </c>
      <c r="BZ190" s="3">
        <v>73</v>
      </c>
      <c r="CA190" s="3">
        <v>107</v>
      </c>
      <c r="CB190" s="3">
        <v>63</v>
      </c>
      <c r="CC190" s="3">
        <v>44</v>
      </c>
      <c r="CD190" s="3">
        <v>89</v>
      </c>
      <c r="CE190" s="3">
        <v>41</v>
      </c>
      <c r="CF190" s="3">
        <v>57</v>
      </c>
      <c r="CG190" s="3">
        <v>50</v>
      </c>
      <c r="CH190" s="3">
        <v>50</v>
      </c>
      <c r="CI190" s="3">
        <v>54</v>
      </c>
      <c r="CJ190" s="3">
        <v>39</v>
      </c>
      <c r="CK190" s="3">
        <v>36</v>
      </c>
      <c r="CL190" s="3">
        <v>44</v>
      </c>
      <c r="CM190" s="3">
        <v>39</v>
      </c>
      <c r="CN190" s="3">
        <v>40</v>
      </c>
      <c r="CO190" s="3">
        <v>22</v>
      </c>
      <c r="CP190" s="3">
        <v>40</v>
      </c>
      <c r="CQ190" s="3">
        <v>20</v>
      </c>
      <c r="CR190" s="3">
        <v>40</v>
      </c>
      <c r="CS190" s="3">
        <v>33</v>
      </c>
      <c r="CT190" s="3">
        <v>37</v>
      </c>
      <c r="CU190" s="3">
        <v>144</v>
      </c>
      <c r="CV190" s="3">
        <v>77</v>
      </c>
      <c r="CW190" s="3">
        <v>398</v>
      </c>
      <c r="CX190" s="3">
        <v>191</v>
      </c>
      <c r="CY190" s="3">
        <v>142</v>
      </c>
      <c r="CZ190" s="3">
        <v>110</v>
      </c>
      <c r="DA190" s="3">
        <v>137</v>
      </c>
      <c r="DB190" s="3">
        <v>115</v>
      </c>
      <c r="DC190" s="3">
        <v>87</v>
      </c>
      <c r="DD190" s="3">
        <v>100</v>
      </c>
      <c r="DE190" s="3">
        <v>121</v>
      </c>
      <c r="DF190" s="3">
        <v>90</v>
      </c>
      <c r="DG190" s="3">
        <v>104</v>
      </c>
      <c r="DH190" s="3">
        <v>90</v>
      </c>
      <c r="DI190" s="3">
        <v>78</v>
      </c>
      <c r="DJ190" s="3">
        <v>102</v>
      </c>
      <c r="DK190" s="3">
        <v>113</v>
      </c>
      <c r="DL190" s="3">
        <v>147</v>
      </c>
      <c r="DM190" s="3">
        <v>104</v>
      </c>
      <c r="DN190" s="3">
        <v>75</v>
      </c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 t="s">
        <v>275</v>
      </c>
      <c r="GL190" s="2"/>
      <c r="GM190" s="2"/>
      <c r="GN190" s="2"/>
      <c r="GO190" s="2"/>
      <c r="GP190" s="2"/>
      <c r="GQ190" s="4"/>
      <c r="GR190" s="4"/>
      <c r="GS190" s="4"/>
      <c r="GT190" s="4"/>
      <c r="GU190" s="4"/>
      <c r="GV190" s="4"/>
      <c r="GW190" s="4"/>
      <c r="GX190" s="4"/>
      <c r="GY190" s="6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2.75">
      <c r="A191" s="2" t="s">
        <v>475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2" t="s">
        <v>475</v>
      </c>
      <c r="S191" s="3"/>
      <c r="T191" s="3">
        <v>213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4"/>
      <c r="GR191" s="4"/>
      <c r="GS191" s="4"/>
      <c r="GT191" s="4"/>
      <c r="GU191" s="4"/>
      <c r="GV191" s="4"/>
      <c r="GW191" s="4"/>
      <c r="GX191" s="4"/>
      <c r="GY191" s="6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2.75">
      <c r="A192" s="2" t="s">
        <v>383</v>
      </c>
      <c r="B192" s="3">
        <f t="shared" si="93"/>
        <v>4034</v>
      </c>
      <c r="C192" s="3">
        <f t="shared" si="94"/>
        <v>759</v>
      </c>
      <c r="D192" s="3">
        <f t="shared" si="95"/>
        <v>1513</v>
      </c>
      <c r="E192" s="3">
        <f t="shared" si="96"/>
        <v>742</v>
      </c>
      <c r="F192" s="3">
        <f t="shared" si="100"/>
        <v>350</v>
      </c>
      <c r="G192" s="3">
        <f t="shared" si="104"/>
        <v>409</v>
      </c>
      <c r="H192" s="3">
        <f t="shared" si="105"/>
        <v>261</v>
      </c>
      <c r="I192" s="3"/>
      <c r="J192" s="3"/>
      <c r="K192" s="3"/>
      <c r="L192" s="3"/>
      <c r="M192" s="3"/>
      <c r="N192" s="3"/>
      <c r="O192" s="3"/>
      <c r="P192" s="3"/>
      <c r="Q192" s="3"/>
      <c r="R192" s="2" t="s">
        <v>383</v>
      </c>
      <c r="S192" s="3"/>
      <c r="T192" s="3">
        <v>223</v>
      </c>
      <c r="U192" s="3">
        <v>166</v>
      </c>
      <c r="V192" s="3">
        <v>112</v>
      </c>
      <c r="W192" s="3">
        <v>120</v>
      </c>
      <c r="X192" s="3">
        <v>138</v>
      </c>
      <c r="Y192" s="3">
        <v>146</v>
      </c>
      <c r="Z192" s="3">
        <v>130</v>
      </c>
      <c r="AA192" s="3">
        <v>103</v>
      </c>
      <c r="AB192" s="3">
        <v>117</v>
      </c>
      <c r="AC192" s="3">
        <v>113</v>
      </c>
      <c r="AD192" s="3">
        <v>187</v>
      </c>
      <c r="AE192" s="3">
        <v>108</v>
      </c>
      <c r="AF192" s="3">
        <v>154</v>
      </c>
      <c r="AG192" s="3">
        <v>129</v>
      </c>
      <c r="AH192" s="3">
        <v>129</v>
      </c>
      <c r="AI192" s="3">
        <v>106</v>
      </c>
      <c r="AJ192" s="3">
        <v>91</v>
      </c>
      <c r="AK192" s="3">
        <v>78</v>
      </c>
      <c r="AL192" s="3">
        <v>112</v>
      </c>
      <c r="AM192" s="3">
        <v>99</v>
      </c>
      <c r="AN192" s="3">
        <v>99</v>
      </c>
      <c r="AO192" s="3">
        <v>99</v>
      </c>
      <c r="AP192" s="3">
        <v>39</v>
      </c>
      <c r="AQ192" s="3">
        <v>47</v>
      </c>
      <c r="AR192" s="3">
        <v>45</v>
      </c>
      <c r="AS192" s="3">
        <v>22</v>
      </c>
      <c r="AT192" s="3">
        <v>38</v>
      </c>
      <c r="AU192" s="3">
        <v>24</v>
      </c>
      <c r="AV192" s="3">
        <v>40</v>
      </c>
      <c r="AW192" s="3">
        <v>21</v>
      </c>
      <c r="AX192" s="3">
        <v>38</v>
      </c>
      <c r="AY192" s="3">
        <v>41</v>
      </c>
      <c r="AZ192" s="3">
        <v>25</v>
      </c>
      <c r="BA192" s="3">
        <v>25</v>
      </c>
      <c r="BB192" s="3">
        <v>26</v>
      </c>
      <c r="BC192" s="3">
        <v>39</v>
      </c>
      <c r="BD192" s="3">
        <v>30</v>
      </c>
      <c r="BE192" s="3">
        <v>34</v>
      </c>
      <c r="BF192" s="3">
        <v>29</v>
      </c>
      <c r="BG192" s="3">
        <v>19</v>
      </c>
      <c r="BH192" s="3">
        <v>23</v>
      </c>
      <c r="BI192" s="3">
        <v>43</v>
      </c>
      <c r="BJ192" s="3">
        <v>22</v>
      </c>
      <c r="BK192" s="3">
        <v>22</v>
      </c>
      <c r="BL192" s="3">
        <v>44</v>
      </c>
      <c r="BM192" s="3">
        <v>33</v>
      </c>
      <c r="BN192" s="3">
        <v>22</v>
      </c>
      <c r="BO192" s="3">
        <v>26</v>
      </c>
      <c r="BP192" s="3">
        <v>48</v>
      </c>
      <c r="BQ192" s="3">
        <v>38</v>
      </c>
      <c r="BR192" s="3">
        <v>52</v>
      </c>
      <c r="BS192" s="3">
        <v>27</v>
      </c>
      <c r="BT192" s="3">
        <v>32</v>
      </c>
      <c r="BU192" s="3">
        <v>70</v>
      </c>
      <c r="BV192" s="3">
        <v>59</v>
      </c>
      <c r="BW192" s="3">
        <v>85</v>
      </c>
      <c r="BX192" s="3">
        <v>47</v>
      </c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 t="s">
        <v>383</v>
      </c>
      <c r="GL192" s="2"/>
      <c r="GM192" s="2"/>
      <c r="GN192" s="2"/>
      <c r="GO192" s="2"/>
      <c r="GP192" s="2"/>
      <c r="GQ192" s="4"/>
      <c r="GR192" s="4"/>
      <c r="GS192" s="4"/>
      <c r="GT192" s="4"/>
      <c r="GU192" s="4"/>
      <c r="GV192" s="4"/>
      <c r="GW192" s="4"/>
      <c r="GX192" s="4"/>
      <c r="GY192" s="6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2.75">
      <c r="A193" s="2" t="s">
        <v>458</v>
      </c>
      <c r="B193" s="3">
        <f t="shared" si="93"/>
        <v>1930</v>
      </c>
      <c r="C193" s="3">
        <f t="shared" si="94"/>
        <v>1108</v>
      </c>
      <c r="D193" s="3">
        <f t="shared" si="95"/>
        <v>822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2" t="s">
        <v>458</v>
      </c>
      <c r="S193" s="3"/>
      <c r="T193" s="3">
        <v>306</v>
      </c>
      <c r="U193" s="3">
        <v>286</v>
      </c>
      <c r="V193" s="3">
        <v>181</v>
      </c>
      <c r="W193" s="3">
        <v>167</v>
      </c>
      <c r="X193" s="3">
        <v>168</v>
      </c>
      <c r="Y193" s="3">
        <v>190</v>
      </c>
      <c r="Z193" s="3">
        <v>215</v>
      </c>
      <c r="AA193" s="3">
        <v>198</v>
      </c>
      <c r="AB193" s="3">
        <v>174</v>
      </c>
      <c r="AC193" s="3">
        <v>45</v>
      </c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4"/>
      <c r="GR193" s="4"/>
      <c r="GS193" s="4"/>
      <c r="GT193" s="4"/>
      <c r="GU193" s="4"/>
      <c r="GV193" s="4"/>
      <c r="GW193" s="4"/>
      <c r="GX193" s="4"/>
      <c r="GY193" s="6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2.7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2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4"/>
      <c r="GR194" s="4"/>
      <c r="GS194" s="4"/>
      <c r="GT194" s="4"/>
      <c r="GU194" s="4"/>
      <c r="GV194" s="4"/>
      <c r="GW194" s="4"/>
      <c r="GX194" s="4"/>
      <c r="GY194" s="6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2.75">
      <c r="A195" s="2" t="s">
        <v>10</v>
      </c>
      <c r="B195" s="3">
        <f t="shared" si="93"/>
        <v>1963</v>
      </c>
      <c r="C195" s="3">
        <f t="shared" si="94"/>
        <v>22</v>
      </c>
      <c r="D195" s="3">
        <f t="shared" si="95"/>
        <v>54</v>
      </c>
      <c r="E195" s="3">
        <f t="shared" si="96"/>
        <v>49</v>
      </c>
      <c r="F195" s="3">
        <f t="shared" si="100"/>
        <v>55</v>
      </c>
      <c r="G195" s="3">
        <f t="shared" si="104"/>
        <v>51</v>
      </c>
      <c r="H195" s="3">
        <f t="shared" si="105"/>
        <v>90</v>
      </c>
      <c r="I195" s="3">
        <f t="shared" si="107"/>
        <v>49</v>
      </c>
      <c r="J195" s="3">
        <f>SUM(CS195:DD195)</f>
        <v>172</v>
      </c>
      <c r="K195" s="3">
        <f>SUM(DE195:DP195)</f>
        <v>186</v>
      </c>
      <c r="L195" s="3">
        <f t="shared" si="86"/>
        <v>220</v>
      </c>
      <c r="M195" s="3">
        <f t="shared" si="89"/>
        <v>264</v>
      </c>
      <c r="N195" s="3">
        <f t="shared" si="101"/>
        <v>204</v>
      </c>
      <c r="O195" s="3">
        <f t="shared" si="106"/>
        <v>182</v>
      </c>
      <c r="P195" s="3">
        <f aca="true" t="shared" si="110" ref="P195:P287">SUM(FM195:FX195)</f>
        <v>179</v>
      </c>
      <c r="Q195" s="3">
        <f>SUM(FY195:GJ195)</f>
        <v>186</v>
      </c>
      <c r="R195" s="2" t="s">
        <v>10</v>
      </c>
      <c r="S195" s="3"/>
      <c r="T195" s="3">
        <v>6</v>
      </c>
      <c r="U195" s="3">
        <v>5</v>
      </c>
      <c r="V195" s="3">
        <v>3</v>
      </c>
      <c r="W195" s="3">
        <v>6</v>
      </c>
      <c r="X195" s="3">
        <v>2</v>
      </c>
      <c r="Y195" s="3">
        <v>6</v>
      </c>
      <c r="Z195" s="3">
        <v>6</v>
      </c>
      <c r="AA195" s="3">
        <v>4</v>
      </c>
      <c r="AB195" s="3">
        <v>9</v>
      </c>
      <c r="AC195" s="3">
        <v>2</v>
      </c>
      <c r="AD195" s="3">
        <v>2</v>
      </c>
      <c r="AE195" s="3">
        <v>7</v>
      </c>
      <c r="AF195" s="3">
        <v>6</v>
      </c>
      <c r="AG195" s="3">
        <v>2</v>
      </c>
      <c r="AH195" s="3">
        <v>5</v>
      </c>
      <c r="AI195" s="3">
        <v>5</v>
      </c>
      <c r="AJ195" s="3">
        <v>0</v>
      </c>
      <c r="AK195" s="3">
        <v>7</v>
      </c>
      <c r="AL195" s="3">
        <v>5</v>
      </c>
      <c r="AM195" s="3">
        <v>5</v>
      </c>
      <c r="AN195" s="3">
        <v>0</v>
      </c>
      <c r="AO195" s="3">
        <v>4</v>
      </c>
      <c r="AP195" s="3">
        <v>0</v>
      </c>
      <c r="AQ195" s="3">
        <v>9</v>
      </c>
      <c r="AR195" s="3">
        <v>3</v>
      </c>
      <c r="AS195" s="3">
        <v>6</v>
      </c>
      <c r="AT195" s="3">
        <v>4</v>
      </c>
      <c r="AU195" s="3">
        <v>0</v>
      </c>
      <c r="AV195" s="3">
        <v>6</v>
      </c>
      <c r="AW195" s="3">
        <v>3</v>
      </c>
      <c r="AX195" s="3">
        <v>7</v>
      </c>
      <c r="AY195" s="3">
        <v>4</v>
      </c>
      <c r="AZ195" s="3">
        <v>10</v>
      </c>
      <c r="BA195" s="3">
        <v>5</v>
      </c>
      <c r="BB195" s="3">
        <v>4</v>
      </c>
      <c r="BC195" s="3">
        <v>3</v>
      </c>
      <c r="BD195" s="3">
        <v>3</v>
      </c>
      <c r="BE195" s="3">
        <v>4</v>
      </c>
      <c r="BF195" s="3">
        <v>2</v>
      </c>
      <c r="BG195" s="3">
        <v>7</v>
      </c>
      <c r="BH195" s="3">
        <v>3</v>
      </c>
      <c r="BI195" s="3">
        <v>2</v>
      </c>
      <c r="BJ195" s="3">
        <v>8</v>
      </c>
      <c r="BK195" s="3">
        <v>2</v>
      </c>
      <c r="BL195" s="3">
        <v>4</v>
      </c>
      <c r="BM195" s="3">
        <v>6</v>
      </c>
      <c r="BN195" s="3">
        <v>3</v>
      </c>
      <c r="BO195" s="3">
        <v>5</v>
      </c>
      <c r="BP195" s="3">
        <v>9</v>
      </c>
      <c r="BQ195" s="3">
        <v>0</v>
      </c>
      <c r="BR195" s="3">
        <v>5</v>
      </c>
      <c r="BS195" s="3">
        <v>6</v>
      </c>
      <c r="BT195" s="3">
        <v>1</v>
      </c>
      <c r="BU195" s="3">
        <v>7</v>
      </c>
      <c r="BV195" s="3">
        <v>4</v>
      </c>
      <c r="BW195" s="3">
        <v>8</v>
      </c>
      <c r="BX195" s="3">
        <v>4</v>
      </c>
      <c r="BY195" s="3">
        <v>8</v>
      </c>
      <c r="BZ195" s="3">
        <v>8</v>
      </c>
      <c r="CA195" s="3">
        <v>6</v>
      </c>
      <c r="CB195" s="3">
        <v>7</v>
      </c>
      <c r="CC195" s="3">
        <v>8</v>
      </c>
      <c r="CD195" s="3">
        <v>12</v>
      </c>
      <c r="CE195" s="3">
        <v>6</v>
      </c>
      <c r="CF195" s="3">
        <v>12</v>
      </c>
      <c r="CG195" s="3">
        <v>4</v>
      </c>
      <c r="CH195" s="3">
        <v>2</v>
      </c>
      <c r="CI195" s="3">
        <v>11</v>
      </c>
      <c r="CJ195" s="3">
        <v>3</v>
      </c>
      <c r="CK195" s="3">
        <v>3</v>
      </c>
      <c r="CL195" s="3">
        <v>2</v>
      </c>
      <c r="CM195" s="3">
        <v>2</v>
      </c>
      <c r="CN195" s="3">
        <v>4</v>
      </c>
      <c r="CO195" s="3">
        <v>1</v>
      </c>
      <c r="CP195" s="3">
        <v>8</v>
      </c>
      <c r="CQ195" s="3">
        <v>3</v>
      </c>
      <c r="CR195" s="3">
        <v>6</v>
      </c>
      <c r="CS195" s="3">
        <v>1</v>
      </c>
      <c r="CT195" s="3">
        <v>9</v>
      </c>
      <c r="CU195" s="3">
        <v>14</v>
      </c>
      <c r="CV195" s="3">
        <v>12</v>
      </c>
      <c r="CW195" s="3">
        <v>19</v>
      </c>
      <c r="CX195" s="3">
        <v>19</v>
      </c>
      <c r="CY195" s="3">
        <v>22</v>
      </c>
      <c r="CZ195" s="3">
        <v>16</v>
      </c>
      <c r="DA195" s="3">
        <v>11</v>
      </c>
      <c r="DB195" s="3">
        <v>15</v>
      </c>
      <c r="DC195" s="3">
        <v>15</v>
      </c>
      <c r="DD195" s="3">
        <v>19</v>
      </c>
      <c r="DE195" s="3">
        <v>23</v>
      </c>
      <c r="DF195" s="3">
        <v>17</v>
      </c>
      <c r="DG195" s="3">
        <v>19</v>
      </c>
      <c r="DH195" s="3">
        <v>14</v>
      </c>
      <c r="DI195" s="3">
        <v>13</v>
      </c>
      <c r="DJ195" s="3">
        <v>16</v>
      </c>
      <c r="DK195" s="3">
        <v>13</v>
      </c>
      <c r="DL195" s="3">
        <v>13</v>
      </c>
      <c r="DM195" s="3">
        <v>16</v>
      </c>
      <c r="DN195" s="3">
        <v>13</v>
      </c>
      <c r="DO195" s="3">
        <v>15</v>
      </c>
      <c r="DP195" s="3">
        <v>14</v>
      </c>
      <c r="DQ195" s="3">
        <v>24</v>
      </c>
      <c r="DR195" s="3">
        <v>10</v>
      </c>
      <c r="DS195" s="3">
        <v>17</v>
      </c>
      <c r="DT195" s="3">
        <v>9</v>
      </c>
      <c r="DU195" s="3">
        <v>16</v>
      </c>
      <c r="DV195" s="3">
        <v>11</v>
      </c>
      <c r="DW195" s="3">
        <v>21</v>
      </c>
      <c r="DX195" s="3">
        <v>20</v>
      </c>
      <c r="DY195" s="3">
        <v>14</v>
      </c>
      <c r="DZ195" s="3">
        <v>19</v>
      </c>
      <c r="EA195" s="3">
        <v>29</v>
      </c>
      <c r="EB195" s="3">
        <v>30</v>
      </c>
      <c r="EC195" s="3">
        <v>31</v>
      </c>
      <c r="ED195" s="3">
        <v>13</v>
      </c>
      <c r="EE195" s="3">
        <v>22</v>
      </c>
      <c r="EF195" s="3">
        <v>29</v>
      </c>
      <c r="EG195" s="3">
        <v>36</v>
      </c>
      <c r="EH195" s="3">
        <v>24</v>
      </c>
      <c r="EI195" s="3">
        <v>29</v>
      </c>
      <c r="EJ195" s="3">
        <v>12</v>
      </c>
      <c r="EK195" s="3">
        <v>12</v>
      </c>
      <c r="EL195" s="3">
        <v>18</v>
      </c>
      <c r="EM195" s="3">
        <v>17</v>
      </c>
      <c r="EN195" s="3">
        <v>21</v>
      </c>
      <c r="EO195" s="3">
        <v>31</v>
      </c>
      <c r="EP195" s="3">
        <v>27</v>
      </c>
      <c r="EQ195" s="3">
        <v>22</v>
      </c>
      <c r="ER195" s="3">
        <v>20</v>
      </c>
      <c r="ES195" s="3">
        <v>19</v>
      </c>
      <c r="ET195" s="3">
        <v>14</v>
      </c>
      <c r="EU195" s="3">
        <v>15</v>
      </c>
      <c r="EV195" s="3">
        <v>12</v>
      </c>
      <c r="EW195" s="3">
        <v>12</v>
      </c>
      <c r="EX195" s="3">
        <v>12</v>
      </c>
      <c r="EY195" s="3">
        <v>10</v>
      </c>
      <c r="EZ195" s="3">
        <v>10</v>
      </c>
      <c r="FA195" s="3">
        <v>17</v>
      </c>
      <c r="FB195" s="3">
        <v>5</v>
      </c>
      <c r="FC195" s="3">
        <v>13</v>
      </c>
      <c r="FD195" s="3">
        <v>8</v>
      </c>
      <c r="FE195" s="3">
        <v>18</v>
      </c>
      <c r="FF195" s="3">
        <v>23</v>
      </c>
      <c r="FG195" s="3">
        <v>19</v>
      </c>
      <c r="FH195" s="3">
        <v>25</v>
      </c>
      <c r="FI195" s="3">
        <v>16</v>
      </c>
      <c r="FJ195" s="3">
        <v>11</v>
      </c>
      <c r="FK195" s="3">
        <v>10</v>
      </c>
      <c r="FL195" s="3">
        <v>17</v>
      </c>
      <c r="FM195" s="3">
        <v>17</v>
      </c>
      <c r="FN195" s="3">
        <v>8</v>
      </c>
      <c r="FO195" s="3">
        <v>10</v>
      </c>
      <c r="FP195" s="3">
        <v>4</v>
      </c>
      <c r="FQ195" s="3">
        <v>8</v>
      </c>
      <c r="FR195" s="3">
        <v>11</v>
      </c>
      <c r="FS195" s="3">
        <v>13</v>
      </c>
      <c r="FT195" s="3">
        <v>25</v>
      </c>
      <c r="FU195" s="3">
        <v>26</v>
      </c>
      <c r="FV195" s="3">
        <v>13</v>
      </c>
      <c r="FW195" s="3">
        <v>25</v>
      </c>
      <c r="FX195" s="3">
        <v>19</v>
      </c>
      <c r="FY195" s="2">
        <v>17</v>
      </c>
      <c r="FZ195" s="2">
        <v>19</v>
      </c>
      <c r="GA195" s="2">
        <v>16</v>
      </c>
      <c r="GB195" s="2">
        <v>13</v>
      </c>
      <c r="GC195" s="2">
        <v>30</v>
      </c>
      <c r="GD195" s="2">
        <v>17</v>
      </c>
      <c r="GE195" s="2">
        <v>26</v>
      </c>
      <c r="GF195" s="2">
        <v>13</v>
      </c>
      <c r="GG195" s="2">
        <v>8</v>
      </c>
      <c r="GH195" s="2">
        <v>22</v>
      </c>
      <c r="GI195" s="2">
        <v>2</v>
      </c>
      <c r="GJ195" s="2">
        <v>3</v>
      </c>
      <c r="GK195" s="2" t="s">
        <v>10</v>
      </c>
      <c r="GL195" s="2"/>
      <c r="GM195" s="2"/>
      <c r="GN195" s="2"/>
      <c r="GO195" s="2"/>
      <c r="GP195" s="2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2.75">
      <c r="A196" s="2" t="s">
        <v>114</v>
      </c>
      <c r="B196" s="3">
        <f t="shared" si="93"/>
        <v>1530</v>
      </c>
      <c r="C196" s="3">
        <f t="shared" si="94"/>
        <v>23</v>
      </c>
      <c r="D196" s="3">
        <f t="shared" si="95"/>
        <v>55</v>
      </c>
      <c r="E196" s="3">
        <f t="shared" si="96"/>
        <v>59</v>
      </c>
      <c r="F196" s="3">
        <f t="shared" si="100"/>
        <v>64</v>
      </c>
      <c r="G196" s="3">
        <f t="shared" si="104"/>
        <v>42</v>
      </c>
      <c r="H196" s="3">
        <f t="shared" si="105"/>
        <v>110</v>
      </c>
      <c r="I196" s="3">
        <f t="shared" si="107"/>
        <v>85</v>
      </c>
      <c r="J196" s="3">
        <f>SUM(CS196:DD196)</f>
        <v>115</v>
      </c>
      <c r="K196" s="3">
        <f>SUM(DE196:DP196)</f>
        <v>162</v>
      </c>
      <c r="L196" s="3">
        <f t="shared" si="86"/>
        <v>218</v>
      </c>
      <c r="M196" s="3">
        <f t="shared" si="89"/>
        <v>196</v>
      </c>
      <c r="N196" s="3">
        <f t="shared" si="101"/>
        <v>170</v>
      </c>
      <c r="O196" s="3">
        <f t="shared" si="106"/>
        <v>138</v>
      </c>
      <c r="P196" s="3">
        <f t="shared" si="110"/>
        <v>93</v>
      </c>
      <c r="Q196" s="3"/>
      <c r="R196" s="2" t="s">
        <v>114</v>
      </c>
      <c r="S196" s="3"/>
      <c r="T196" s="3">
        <v>6</v>
      </c>
      <c r="U196" s="3">
        <v>2</v>
      </c>
      <c r="V196" s="3">
        <v>4</v>
      </c>
      <c r="W196" s="3">
        <v>9</v>
      </c>
      <c r="X196" s="3">
        <v>2</v>
      </c>
      <c r="Y196" s="3">
        <v>3</v>
      </c>
      <c r="Z196" s="3">
        <v>5</v>
      </c>
      <c r="AA196" s="3">
        <v>3</v>
      </c>
      <c r="AB196" s="3">
        <v>7</v>
      </c>
      <c r="AC196" s="3">
        <v>4</v>
      </c>
      <c r="AD196" s="3">
        <v>5</v>
      </c>
      <c r="AE196" s="3">
        <v>8</v>
      </c>
      <c r="AF196" s="3">
        <v>8</v>
      </c>
      <c r="AG196" s="3">
        <v>3</v>
      </c>
      <c r="AH196" s="3">
        <v>3</v>
      </c>
      <c r="AI196" s="3">
        <v>5</v>
      </c>
      <c r="AJ196" s="3">
        <v>1</v>
      </c>
      <c r="AK196" s="3">
        <v>6</v>
      </c>
      <c r="AL196" s="3">
        <v>6</v>
      </c>
      <c r="AM196" s="3">
        <v>7</v>
      </c>
      <c r="AN196" s="3">
        <v>0</v>
      </c>
      <c r="AO196" s="3">
        <v>6</v>
      </c>
      <c r="AP196" s="3">
        <v>1</v>
      </c>
      <c r="AQ196" s="3">
        <v>4</v>
      </c>
      <c r="AR196" s="3">
        <v>3</v>
      </c>
      <c r="AS196" s="3">
        <v>14</v>
      </c>
      <c r="AT196" s="3">
        <v>3</v>
      </c>
      <c r="AU196" s="3">
        <v>2</v>
      </c>
      <c r="AV196" s="3">
        <v>7</v>
      </c>
      <c r="AW196" s="3">
        <v>3</v>
      </c>
      <c r="AX196" s="3">
        <v>11</v>
      </c>
      <c r="AY196" s="3">
        <v>2</v>
      </c>
      <c r="AZ196" s="3">
        <v>4</v>
      </c>
      <c r="BA196" s="3">
        <v>2</v>
      </c>
      <c r="BB196" s="3">
        <v>5</v>
      </c>
      <c r="BC196" s="3">
        <v>3</v>
      </c>
      <c r="BD196" s="3">
        <v>3</v>
      </c>
      <c r="BE196" s="3">
        <v>7</v>
      </c>
      <c r="BF196" s="3">
        <v>11</v>
      </c>
      <c r="BG196" s="3">
        <v>7</v>
      </c>
      <c r="BH196" s="3">
        <v>6</v>
      </c>
      <c r="BI196" s="3">
        <v>4</v>
      </c>
      <c r="BJ196" s="3">
        <v>4</v>
      </c>
      <c r="BK196" s="3">
        <v>3</v>
      </c>
      <c r="BL196" s="3">
        <v>6</v>
      </c>
      <c r="BM196" s="3">
        <v>4</v>
      </c>
      <c r="BN196" s="3">
        <v>3</v>
      </c>
      <c r="BO196" s="3">
        <v>5</v>
      </c>
      <c r="BP196" s="3">
        <v>1</v>
      </c>
      <c r="BQ196" s="3">
        <v>5</v>
      </c>
      <c r="BR196" s="3">
        <v>4</v>
      </c>
      <c r="BS196" s="3">
        <v>1</v>
      </c>
      <c r="BT196" s="3">
        <v>2</v>
      </c>
      <c r="BU196" s="3">
        <v>3</v>
      </c>
      <c r="BV196" s="3">
        <v>4</v>
      </c>
      <c r="BW196" s="3">
        <v>12</v>
      </c>
      <c r="BX196" s="3">
        <v>4</v>
      </c>
      <c r="BY196" s="3">
        <v>4</v>
      </c>
      <c r="BZ196" s="3">
        <v>6</v>
      </c>
      <c r="CA196" s="3">
        <v>21</v>
      </c>
      <c r="CB196" s="3">
        <v>18</v>
      </c>
      <c r="CC196" s="3">
        <v>10</v>
      </c>
      <c r="CD196" s="3">
        <v>18</v>
      </c>
      <c r="CE196" s="3">
        <v>10</v>
      </c>
      <c r="CF196" s="3">
        <v>0</v>
      </c>
      <c r="CG196" s="3">
        <v>10</v>
      </c>
      <c r="CH196" s="3">
        <v>6</v>
      </c>
      <c r="CI196" s="3">
        <v>15</v>
      </c>
      <c r="CJ196" s="3">
        <v>5</v>
      </c>
      <c r="CK196" s="3">
        <v>1</v>
      </c>
      <c r="CL196" s="3">
        <v>7</v>
      </c>
      <c r="CM196" s="3">
        <v>15</v>
      </c>
      <c r="CN196" s="3">
        <v>1</v>
      </c>
      <c r="CO196" s="3">
        <v>2</v>
      </c>
      <c r="CP196" s="3">
        <v>11</v>
      </c>
      <c r="CQ196" s="3">
        <v>6</v>
      </c>
      <c r="CR196" s="3">
        <v>6</v>
      </c>
      <c r="CS196" s="3">
        <v>3</v>
      </c>
      <c r="CT196" s="3">
        <v>5</v>
      </c>
      <c r="CU196" s="3">
        <v>13</v>
      </c>
      <c r="CV196" s="3">
        <v>10</v>
      </c>
      <c r="CW196" s="3">
        <v>11</v>
      </c>
      <c r="CX196" s="3">
        <v>16</v>
      </c>
      <c r="CY196" s="3">
        <v>13</v>
      </c>
      <c r="CZ196" s="3">
        <v>7</v>
      </c>
      <c r="DA196" s="3">
        <v>6</v>
      </c>
      <c r="DB196" s="3">
        <v>8</v>
      </c>
      <c r="DC196" s="3">
        <v>8</v>
      </c>
      <c r="DD196" s="3">
        <v>15</v>
      </c>
      <c r="DE196" s="3">
        <v>13</v>
      </c>
      <c r="DF196" s="3">
        <v>15</v>
      </c>
      <c r="DG196" s="3">
        <v>15</v>
      </c>
      <c r="DH196" s="3">
        <v>9</v>
      </c>
      <c r="DI196" s="3">
        <v>9</v>
      </c>
      <c r="DJ196" s="3">
        <v>8</v>
      </c>
      <c r="DK196" s="3">
        <v>10</v>
      </c>
      <c r="DL196" s="3">
        <v>17</v>
      </c>
      <c r="DM196" s="3">
        <v>12</v>
      </c>
      <c r="DN196" s="3">
        <v>20</v>
      </c>
      <c r="DO196" s="3">
        <v>19</v>
      </c>
      <c r="DP196" s="3">
        <v>15</v>
      </c>
      <c r="DQ196" s="3">
        <v>29</v>
      </c>
      <c r="DR196" s="3">
        <v>17</v>
      </c>
      <c r="DS196" s="3">
        <v>11</v>
      </c>
      <c r="DT196" s="3">
        <v>15</v>
      </c>
      <c r="DU196" s="3">
        <v>19</v>
      </c>
      <c r="DV196" s="3">
        <v>7</v>
      </c>
      <c r="DW196" s="3">
        <v>14</v>
      </c>
      <c r="DX196" s="3">
        <v>18</v>
      </c>
      <c r="DY196" s="3">
        <v>13</v>
      </c>
      <c r="DZ196" s="3">
        <v>17</v>
      </c>
      <c r="EA196" s="3">
        <v>30</v>
      </c>
      <c r="EB196" s="3">
        <v>28</v>
      </c>
      <c r="EC196" s="3">
        <v>39</v>
      </c>
      <c r="ED196" s="3">
        <v>11</v>
      </c>
      <c r="EE196" s="3">
        <v>18</v>
      </c>
      <c r="EF196" s="3">
        <v>15</v>
      </c>
      <c r="EG196" s="3">
        <v>17</v>
      </c>
      <c r="EH196" s="3">
        <v>23</v>
      </c>
      <c r="EI196" s="3">
        <v>19</v>
      </c>
      <c r="EJ196" s="3">
        <v>10</v>
      </c>
      <c r="EK196" s="3">
        <v>9</v>
      </c>
      <c r="EL196" s="3">
        <v>15</v>
      </c>
      <c r="EM196" s="3">
        <v>10</v>
      </c>
      <c r="EN196" s="3">
        <v>10</v>
      </c>
      <c r="EO196" s="3">
        <v>14</v>
      </c>
      <c r="EP196" s="3">
        <v>16</v>
      </c>
      <c r="EQ196" s="3">
        <v>16</v>
      </c>
      <c r="ER196" s="3">
        <v>23</v>
      </c>
      <c r="ES196" s="3">
        <v>22</v>
      </c>
      <c r="ET196" s="3">
        <v>15</v>
      </c>
      <c r="EU196" s="3">
        <v>16</v>
      </c>
      <c r="EV196" s="3">
        <v>13</v>
      </c>
      <c r="EW196" s="3">
        <v>8</v>
      </c>
      <c r="EX196" s="3">
        <v>10</v>
      </c>
      <c r="EY196" s="3">
        <v>6</v>
      </c>
      <c r="EZ196" s="3">
        <v>11</v>
      </c>
      <c r="FA196" s="3">
        <v>9</v>
      </c>
      <c r="FB196" s="3">
        <v>10</v>
      </c>
      <c r="FC196" s="3">
        <v>6</v>
      </c>
      <c r="FD196" s="3">
        <v>8</v>
      </c>
      <c r="FE196" s="3">
        <v>15</v>
      </c>
      <c r="FF196" s="3">
        <v>13</v>
      </c>
      <c r="FG196" s="3">
        <v>12</v>
      </c>
      <c r="FH196" s="3">
        <v>27</v>
      </c>
      <c r="FI196" s="3">
        <v>16</v>
      </c>
      <c r="FJ196" s="3">
        <v>6</v>
      </c>
      <c r="FK196" s="3">
        <v>8</v>
      </c>
      <c r="FL196" s="3">
        <v>8</v>
      </c>
      <c r="FM196" s="3">
        <v>10</v>
      </c>
      <c r="FN196" s="3">
        <v>9</v>
      </c>
      <c r="FO196" s="3">
        <v>6</v>
      </c>
      <c r="FP196" s="3">
        <v>5</v>
      </c>
      <c r="FQ196" s="3">
        <v>7</v>
      </c>
      <c r="FR196" s="3">
        <v>9</v>
      </c>
      <c r="FS196" s="3">
        <v>8</v>
      </c>
      <c r="FT196" s="3">
        <v>11</v>
      </c>
      <c r="FU196" s="3">
        <v>7</v>
      </c>
      <c r="FV196" s="3">
        <v>6</v>
      </c>
      <c r="FW196" s="3">
        <v>7</v>
      </c>
      <c r="FX196" s="3">
        <v>8</v>
      </c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 t="s">
        <v>114</v>
      </c>
      <c r="GL196" s="2"/>
      <c r="GM196" s="2"/>
      <c r="GN196" s="2"/>
      <c r="GO196" s="2"/>
      <c r="GP196" s="2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2.75">
      <c r="A197" s="2" t="s">
        <v>12</v>
      </c>
      <c r="B197" s="3">
        <f t="shared" si="93"/>
        <v>1790</v>
      </c>
      <c r="C197" s="3">
        <f t="shared" si="94"/>
        <v>27</v>
      </c>
      <c r="D197" s="3">
        <f t="shared" si="95"/>
        <v>40</v>
      </c>
      <c r="E197" s="3">
        <f t="shared" si="96"/>
        <v>41</v>
      </c>
      <c r="F197" s="3">
        <f t="shared" si="100"/>
        <v>55</v>
      </c>
      <c r="G197" s="3">
        <f t="shared" si="104"/>
        <v>46</v>
      </c>
      <c r="H197" s="3">
        <f t="shared" si="105"/>
        <v>95</v>
      </c>
      <c r="I197" s="3">
        <f t="shared" si="107"/>
        <v>67</v>
      </c>
      <c r="J197" s="3">
        <f>SUM(CS197:DD197)</f>
        <v>176</v>
      </c>
      <c r="K197" s="3">
        <f>SUM(DE197:DP197)</f>
        <v>160</v>
      </c>
      <c r="L197" s="3">
        <f t="shared" si="86"/>
        <v>231</v>
      </c>
      <c r="M197" s="3">
        <f t="shared" si="89"/>
        <v>235</v>
      </c>
      <c r="N197" s="3">
        <f t="shared" si="101"/>
        <v>188</v>
      </c>
      <c r="O197" s="3">
        <f t="shared" si="106"/>
        <v>151</v>
      </c>
      <c r="P197" s="3">
        <f t="shared" si="110"/>
        <v>133</v>
      </c>
      <c r="Q197" s="3">
        <f>SUM(FY197:GJ197)</f>
        <v>145</v>
      </c>
      <c r="R197" s="2" t="s">
        <v>12</v>
      </c>
      <c r="S197" s="3"/>
      <c r="T197" s="3">
        <v>3</v>
      </c>
      <c r="U197" s="3">
        <v>8</v>
      </c>
      <c r="V197" s="3">
        <v>4</v>
      </c>
      <c r="W197" s="3">
        <v>3</v>
      </c>
      <c r="X197" s="3">
        <v>9</v>
      </c>
      <c r="Y197" s="3">
        <v>2</v>
      </c>
      <c r="Z197" s="3">
        <v>2</v>
      </c>
      <c r="AA197" s="3">
        <v>7</v>
      </c>
      <c r="AB197" s="3">
        <v>4</v>
      </c>
      <c r="AC197" s="3">
        <v>3</v>
      </c>
      <c r="AD197" s="3">
        <v>2</v>
      </c>
      <c r="AE197" s="3">
        <v>3</v>
      </c>
      <c r="AF197" s="3">
        <v>6</v>
      </c>
      <c r="AG197" s="3">
        <v>3</v>
      </c>
      <c r="AH197" s="3">
        <v>3</v>
      </c>
      <c r="AI197" s="3">
        <v>3</v>
      </c>
      <c r="AJ197" s="3">
        <v>2</v>
      </c>
      <c r="AK197" s="3">
        <v>4</v>
      </c>
      <c r="AL197" s="3">
        <v>1</v>
      </c>
      <c r="AM197" s="3">
        <v>5</v>
      </c>
      <c r="AN197" s="3">
        <v>1</v>
      </c>
      <c r="AO197" s="3">
        <v>5</v>
      </c>
      <c r="AP197" s="3">
        <v>1</v>
      </c>
      <c r="AQ197" s="3">
        <v>3</v>
      </c>
      <c r="AR197" s="3">
        <v>5</v>
      </c>
      <c r="AS197" s="3">
        <v>4</v>
      </c>
      <c r="AT197" s="3">
        <v>3</v>
      </c>
      <c r="AU197" s="3">
        <v>1</v>
      </c>
      <c r="AV197" s="3">
        <v>8</v>
      </c>
      <c r="AW197" s="3">
        <v>5</v>
      </c>
      <c r="AX197" s="3">
        <v>7</v>
      </c>
      <c r="AY197" s="3">
        <v>2</v>
      </c>
      <c r="AZ197" s="3">
        <v>4</v>
      </c>
      <c r="BA197" s="3">
        <v>6</v>
      </c>
      <c r="BB197" s="3">
        <v>4</v>
      </c>
      <c r="BC197" s="3">
        <v>5</v>
      </c>
      <c r="BD197" s="3">
        <v>5</v>
      </c>
      <c r="BE197" s="3">
        <v>5</v>
      </c>
      <c r="BF197" s="3">
        <v>2</v>
      </c>
      <c r="BG197" s="3">
        <v>5</v>
      </c>
      <c r="BH197" s="3">
        <v>5</v>
      </c>
      <c r="BI197" s="3">
        <v>6</v>
      </c>
      <c r="BJ197" s="3">
        <v>6</v>
      </c>
      <c r="BK197" s="3">
        <v>5</v>
      </c>
      <c r="BL197" s="3">
        <v>1</v>
      </c>
      <c r="BM197" s="3">
        <v>6</v>
      </c>
      <c r="BN197" s="3">
        <v>5</v>
      </c>
      <c r="BO197" s="3">
        <v>2</v>
      </c>
      <c r="BP197" s="3">
        <v>6</v>
      </c>
      <c r="BQ197" s="3">
        <v>3</v>
      </c>
      <c r="BR197" s="3">
        <v>2</v>
      </c>
      <c r="BS197" s="3">
        <v>3</v>
      </c>
      <c r="BT197" s="3">
        <v>1</v>
      </c>
      <c r="BU197" s="3">
        <v>2</v>
      </c>
      <c r="BV197" s="3">
        <v>12</v>
      </c>
      <c r="BW197" s="3">
        <v>8</v>
      </c>
      <c r="BX197" s="3">
        <v>4</v>
      </c>
      <c r="BY197" s="3">
        <v>6</v>
      </c>
      <c r="BZ197" s="3">
        <v>6</v>
      </c>
      <c r="CA197" s="3">
        <v>15</v>
      </c>
      <c r="CB197" s="3">
        <v>8</v>
      </c>
      <c r="CC197" s="3">
        <v>4</v>
      </c>
      <c r="CD197" s="3">
        <v>18</v>
      </c>
      <c r="CE197" s="3">
        <v>6</v>
      </c>
      <c r="CF197" s="3">
        <v>6</v>
      </c>
      <c r="CG197" s="3">
        <v>5</v>
      </c>
      <c r="CH197" s="3">
        <v>6</v>
      </c>
      <c r="CI197" s="3">
        <v>15</v>
      </c>
      <c r="CJ197" s="3">
        <v>3</v>
      </c>
      <c r="CK197" s="3">
        <v>6</v>
      </c>
      <c r="CL197" s="3">
        <v>3</v>
      </c>
      <c r="CM197" s="3">
        <v>9</v>
      </c>
      <c r="CN197" s="3">
        <v>3</v>
      </c>
      <c r="CO197" s="3">
        <v>5</v>
      </c>
      <c r="CP197" s="3">
        <v>6</v>
      </c>
      <c r="CQ197" s="3">
        <v>3</v>
      </c>
      <c r="CR197" s="3">
        <v>3</v>
      </c>
      <c r="CS197" s="3">
        <v>4</v>
      </c>
      <c r="CT197" s="3">
        <v>9</v>
      </c>
      <c r="CU197" s="3">
        <v>17</v>
      </c>
      <c r="CV197" s="3">
        <v>19</v>
      </c>
      <c r="CW197" s="3">
        <v>19</v>
      </c>
      <c r="CX197" s="3">
        <v>20</v>
      </c>
      <c r="CY197" s="3">
        <v>19</v>
      </c>
      <c r="CZ197" s="3">
        <v>16</v>
      </c>
      <c r="DA197" s="3">
        <v>14</v>
      </c>
      <c r="DB197" s="3">
        <v>16</v>
      </c>
      <c r="DC197" s="3">
        <v>8</v>
      </c>
      <c r="DD197" s="3">
        <v>15</v>
      </c>
      <c r="DE197" s="3">
        <v>24</v>
      </c>
      <c r="DF197" s="3">
        <v>16</v>
      </c>
      <c r="DG197" s="3">
        <v>15</v>
      </c>
      <c r="DH197" s="3">
        <v>10</v>
      </c>
      <c r="DI197" s="3">
        <v>12</v>
      </c>
      <c r="DJ197" s="3">
        <v>9</v>
      </c>
      <c r="DK197" s="3">
        <v>7</v>
      </c>
      <c r="DL197" s="3">
        <v>12</v>
      </c>
      <c r="DM197" s="3">
        <v>11</v>
      </c>
      <c r="DN197" s="3">
        <v>14</v>
      </c>
      <c r="DO197" s="3">
        <v>19</v>
      </c>
      <c r="DP197" s="3">
        <v>11</v>
      </c>
      <c r="DQ197" s="3">
        <v>17</v>
      </c>
      <c r="DR197" s="3">
        <v>15</v>
      </c>
      <c r="DS197" s="3">
        <v>16</v>
      </c>
      <c r="DT197" s="3">
        <v>8</v>
      </c>
      <c r="DU197" s="3">
        <v>14</v>
      </c>
      <c r="DV197" s="3">
        <v>9</v>
      </c>
      <c r="DW197" s="3">
        <v>19</v>
      </c>
      <c r="DX197" s="3">
        <v>25</v>
      </c>
      <c r="DY197" s="3">
        <v>25</v>
      </c>
      <c r="DZ197" s="3">
        <v>19</v>
      </c>
      <c r="EA197" s="3">
        <v>24</v>
      </c>
      <c r="EB197" s="3">
        <v>40</v>
      </c>
      <c r="EC197" s="3">
        <v>36</v>
      </c>
      <c r="ED197" s="3">
        <v>18</v>
      </c>
      <c r="EE197" s="3">
        <v>20</v>
      </c>
      <c r="EF197" s="3">
        <v>17</v>
      </c>
      <c r="EG197" s="3">
        <v>19</v>
      </c>
      <c r="EH197" s="3">
        <v>23</v>
      </c>
      <c r="EI197" s="3">
        <v>26</v>
      </c>
      <c r="EJ197" s="3">
        <v>10</v>
      </c>
      <c r="EK197" s="3">
        <v>18</v>
      </c>
      <c r="EL197" s="3">
        <v>20</v>
      </c>
      <c r="EM197" s="3">
        <v>13</v>
      </c>
      <c r="EN197" s="3">
        <v>15</v>
      </c>
      <c r="EO197" s="3">
        <v>20</v>
      </c>
      <c r="EP197" s="3">
        <v>21</v>
      </c>
      <c r="EQ197" s="3">
        <v>14</v>
      </c>
      <c r="ER197" s="3">
        <v>17</v>
      </c>
      <c r="ES197" s="3">
        <v>25</v>
      </c>
      <c r="ET197" s="3">
        <v>15</v>
      </c>
      <c r="EU197" s="3">
        <v>17</v>
      </c>
      <c r="EV197" s="3">
        <v>15</v>
      </c>
      <c r="EW197" s="3">
        <v>10</v>
      </c>
      <c r="EX197" s="3">
        <v>13</v>
      </c>
      <c r="EY197" s="3">
        <v>8</v>
      </c>
      <c r="EZ197" s="3">
        <v>13</v>
      </c>
      <c r="FA197" s="3">
        <v>7</v>
      </c>
      <c r="FB197" s="3">
        <v>7</v>
      </c>
      <c r="FC197" s="3">
        <v>7</v>
      </c>
      <c r="FD197" s="3">
        <v>10</v>
      </c>
      <c r="FE197" s="3">
        <v>24</v>
      </c>
      <c r="FF197" s="3">
        <v>24</v>
      </c>
      <c r="FG197" s="3">
        <v>12</v>
      </c>
      <c r="FH197" s="3">
        <v>17</v>
      </c>
      <c r="FI197" s="3">
        <v>17</v>
      </c>
      <c r="FJ197" s="3">
        <v>9</v>
      </c>
      <c r="FK197" s="3">
        <v>8</v>
      </c>
      <c r="FL197" s="3">
        <v>9</v>
      </c>
      <c r="FM197" s="3">
        <v>10</v>
      </c>
      <c r="FN197" s="3">
        <v>8</v>
      </c>
      <c r="FO197" s="3">
        <v>10</v>
      </c>
      <c r="FP197" s="3">
        <v>5</v>
      </c>
      <c r="FQ197" s="3">
        <v>11</v>
      </c>
      <c r="FR197" s="3">
        <v>14</v>
      </c>
      <c r="FS197" s="3">
        <v>20</v>
      </c>
      <c r="FT197" s="3">
        <v>11</v>
      </c>
      <c r="FU197" s="3">
        <v>9</v>
      </c>
      <c r="FV197" s="3">
        <v>11</v>
      </c>
      <c r="FW197" s="3">
        <v>9</v>
      </c>
      <c r="FX197" s="3">
        <v>15</v>
      </c>
      <c r="FY197" s="2">
        <v>15</v>
      </c>
      <c r="FZ197" s="2">
        <v>30</v>
      </c>
      <c r="GA197" s="2">
        <v>19</v>
      </c>
      <c r="GB197" s="2">
        <v>10</v>
      </c>
      <c r="GC197" s="2">
        <v>19</v>
      </c>
      <c r="GD197" s="2">
        <v>10</v>
      </c>
      <c r="GE197" s="2">
        <v>3</v>
      </c>
      <c r="GF197" s="2">
        <v>12</v>
      </c>
      <c r="GG197" s="2">
        <v>8</v>
      </c>
      <c r="GH197" s="2">
        <v>12</v>
      </c>
      <c r="GI197" s="2">
        <v>2</v>
      </c>
      <c r="GJ197" s="2">
        <v>5</v>
      </c>
      <c r="GK197" s="2" t="s">
        <v>12</v>
      </c>
      <c r="GL197" s="2"/>
      <c r="GM197" s="2"/>
      <c r="GN197" s="2"/>
      <c r="GO197" s="2"/>
      <c r="GP197" s="2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2.75">
      <c r="A198" s="2" t="s">
        <v>14</v>
      </c>
      <c r="B198" s="3">
        <f t="shared" si="93"/>
        <v>1718</v>
      </c>
      <c r="C198" s="3">
        <f t="shared" si="94"/>
        <v>46</v>
      </c>
      <c r="D198" s="3">
        <f t="shared" si="95"/>
        <v>65</v>
      </c>
      <c r="E198" s="3">
        <f t="shared" si="96"/>
        <v>58</v>
      </c>
      <c r="F198" s="3">
        <f t="shared" si="100"/>
        <v>54</v>
      </c>
      <c r="G198" s="3">
        <f t="shared" si="104"/>
        <v>56</v>
      </c>
      <c r="H198" s="3">
        <f t="shared" si="105"/>
        <v>108</v>
      </c>
      <c r="I198" s="3">
        <f t="shared" si="107"/>
        <v>73</v>
      </c>
      <c r="J198" s="3">
        <f aca="true" t="shared" si="111" ref="J198:J287">SUM(CS198:DD198)</f>
        <v>132</v>
      </c>
      <c r="K198" s="3">
        <f>SUM(DE198:DP198)</f>
        <v>181</v>
      </c>
      <c r="L198" s="3">
        <f t="shared" si="86"/>
        <v>184</v>
      </c>
      <c r="M198" s="3">
        <f t="shared" si="89"/>
        <v>208</v>
      </c>
      <c r="N198" s="3">
        <f t="shared" si="101"/>
        <v>165</v>
      </c>
      <c r="O198" s="3">
        <f t="shared" si="106"/>
        <v>133</v>
      </c>
      <c r="P198" s="3">
        <f t="shared" si="110"/>
        <v>133</v>
      </c>
      <c r="Q198" s="3">
        <f>SUM(FY198:GJ198)</f>
        <v>122</v>
      </c>
      <c r="R198" s="2" t="s">
        <v>14</v>
      </c>
      <c r="S198" s="3"/>
      <c r="T198" s="3">
        <v>5</v>
      </c>
      <c r="U198" s="3">
        <v>7</v>
      </c>
      <c r="V198" s="3">
        <v>16</v>
      </c>
      <c r="W198" s="3">
        <v>13</v>
      </c>
      <c r="X198" s="3">
        <v>5</v>
      </c>
      <c r="Y198" s="3">
        <v>3</v>
      </c>
      <c r="Z198" s="3">
        <v>7</v>
      </c>
      <c r="AA198" s="3">
        <v>8</v>
      </c>
      <c r="AB198" s="3">
        <v>8</v>
      </c>
      <c r="AC198" s="3">
        <v>9</v>
      </c>
      <c r="AD198" s="3">
        <v>3</v>
      </c>
      <c r="AE198" s="3">
        <v>6</v>
      </c>
      <c r="AF198" s="3">
        <v>9</v>
      </c>
      <c r="AG198" s="3">
        <v>2</v>
      </c>
      <c r="AH198" s="3">
        <v>1</v>
      </c>
      <c r="AI198" s="3">
        <v>4</v>
      </c>
      <c r="AJ198" s="3">
        <v>5</v>
      </c>
      <c r="AK198" s="3">
        <v>7</v>
      </c>
      <c r="AL198" s="3">
        <v>8</v>
      </c>
      <c r="AM198" s="3">
        <v>7</v>
      </c>
      <c r="AN198" s="3">
        <v>2</v>
      </c>
      <c r="AO198" s="3">
        <v>6</v>
      </c>
      <c r="AP198" s="3">
        <v>1</v>
      </c>
      <c r="AQ198" s="3">
        <v>3</v>
      </c>
      <c r="AR198" s="3">
        <v>4</v>
      </c>
      <c r="AS198" s="3">
        <v>8</v>
      </c>
      <c r="AT198" s="3">
        <v>6</v>
      </c>
      <c r="AU198" s="3">
        <v>0</v>
      </c>
      <c r="AV198" s="3">
        <v>6</v>
      </c>
      <c r="AW198" s="3">
        <v>4</v>
      </c>
      <c r="AX198" s="3">
        <v>8</v>
      </c>
      <c r="AY198" s="3">
        <v>6</v>
      </c>
      <c r="AZ198" s="3">
        <v>3</v>
      </c>
      <c r="BA198" s="3">
        <v>4</v>
      </c>
      <c r="BB198" s="3">
        <v>4</v>
      </c>
      <c r="BC198" s="3">
        <v>6</v>
      </c>
      <c r="BD198" s="3">
        <v>3</v>
      </c>
      <c r="BE198" s="3">
        <v>7</v>
      </c>
      <c r="BF198" s="3">
        <v>1</v>
      </c>
      <c r="BG198" s="3">
        <v>5</v>
      </c>
      <c r="BH198" s="3">
        <v>3</v>
      </c>
      <c r="BI198" s="3">
        <v>5</v>
      </c>
      <c r="BJ198" s="3">
        <v>6</v>
      </c>
      <c r="BK198" s="3">
        <v>6</v>
      </c>
      <c r="BL198" s="3">
        <v>2</v>
      </c>
      <c r="BM198" s="3">
        <v>12</v>
      </c>
      <c r="BN198" s="3">
        <v>6</v>
      </c>
      <c r="BO198" s="3">
        <v>3</v>
      </c>
      <c r="BP198" s="3">
        <v>5</v>
      </c>
      <c r="BQ198" s="3">
        <v>3</v>
      </c>
      <c r="BR198" s="3">
        <v>7</v>
      </c>
      <c r="BS198" s="3">
        <v>1</v>
      </c>
      <c r="BT198" s="3">
        <v>0</v>
      </c>
      <c r="BU198" s="3">
        <v>3</v>
      </c>
      <c r="BV198" s="3">
        <v>12</v>
      </c>
      <c r="BW198" s="3">
        <v>12</v>
      </c>
      <c r="BX198" s="3">
        <v>2</v>
      </c>
      <c r="BY198" s="3">
        <v>4</v>
      </c>
      <c r="BZ198" s="3">
        <v>8</v>
      </c>
      <c r="CA198" s="3">
        <v>11</v>
      </c>
      <c r="CB198" s="3">
        <v>8</v>
      </c>
      <c r="CC198" s="3">
        <v>20</v>
      </c>
      <c r="CD198" s="3">
        <v>16</v>
      </c>
      <c r="CE198" s="3">
        <v>8</v>
      </c>
      <c r="CF198" s="3">
        <v>4</v>
      </c>
      <c r="CG198" s="3">
        <v>7</v>
      </c>
      <c r="CH198" s="3">
        <v>10</v>
      </c>
      <c r="CI198" s="3">
        <v>15</v>
      </c>
      <c r="CJ198" s="3">
        <v>3</v>
      </c>
      <c r="CK198" s="3">
        <v>3</v>
      </c>
      <c r="CL198" s="3">
        <v>4</v>
      </c>
      <c r="CM198" s="3">
        <v>9</v>
      </c>
      <c r="CN198" s="3">
        <v>4</v>
      </c>
      <c r="CO198" s="3">
        <v>5</v>
      </c>
      <c r="CP198" s="3">
        <v>6</v>
      </c>
      <c r="CQ198" s="3">
        <v>5</v>
      </c>
      <c r="CR198" s="3">
        <v>2</v>
      </c>
      <c r="CS198" s="3">
        <v>3</v>
      </c>
      <c r="CT198" s="3">
        <v>9</v>
      </c>
      <c r="CU198" s="3">
        <v>16</v>
      </c>
      <c r="CV198" s="3">
        <v>11</v>
      </c>
      <c r="CW198" s="3">
        <v>10</v>
      </c>
      <c r="CX198" s="3">
        <v>13</v>
      </c>
      <c r="CY198" s="3">
        <v>14</v>
      </c>
      <c r="CZ198" s="3">
        <v>10</v>
      </c>
      <c r="DA198" s="3">
        <v>7</v>
      </c>
      <c r="DB198" s="3">
        <v>18</v>
      </c>
      <c r="DC198" s="3">
        <v>7</v>
      </c>
      <c r="DD198" s="3">
        <v>14</v>
      </c>
      <c r="DE198" s="3">
        <v>17</v>
      </c>
      <c r="DF198" s="3">
        <v>17</v>
      </c>
      <c r="DG198" s="3">
        <v>17</v>
      </c>
      <c r="DH198" s="3">
        <v>11</v>
      </c>
      <c r="DI198" s="3">
        <v>9</v>
      </c>
      <c r="DJ198" s="3">
        <v>10</v>
      </c>
      <c r="DK198" s="3">
        <v>11</v>
      </c>
      <c r="DL198" s="3">
        <v>22</v>
      </c>
      <c r="DM198" s="3">
        <v>17</v>
      </c>
      <c r="DN198" s="3">
        <v>17</v>
      </c>
      <c r="DO198" s="3">
        <v>16</v>
      </c>
      <c r="DP198" s="3">
        <v>17</v>
      </c>
      <c r="DQ198" s="3">
        <v>18</v>
      </c>
      <c r="DR198" s="3">
        <v>13</v>
      </c>
      <c r="DS198" s="3">
        <v>15</v>
      </c>
      <c r="DT198" s="3">
        <v>12</v>
      </c>
      <c r="DU198" s="3">
        <v>18</v>
      </c>
      <c r="DV198" s="3">
        <v>7</v>
      </c>
      <c r="DW198" s="3">
        <v>20</v>
      </c>
      <c r="DX198" s="3">
        <v>21</v>
      </c>
      <c r="DY198" s="3">
        <v>12</v>
      </c>
      <c r="DZ198" s="3">
        <v>14</v>
      </c>
      <c r="EA198" s="3">
        <v>16</v>
      </c>
      <c r="EB198" s="3">
        <v>18</v>
      </c>
      <c r="EC198" s="3">
        <v>22</v>
      </c>
      <c r="ED198" s="3">
        <v>14</v>
      </c>
      <c r="EE198" s="3">
        <v>17</v>
      </c>
      <c r="EF198" s="3">
        <v>21</v>
      </c>
      <c r="EG198" s="3">
        <v>15</v>
      </c>
      <c r="EH198" s="3">
        <v>25</v>
      </c>
      <c r="EI198" s="3">
        <v>27</v>
      </c>
      <c r="EJ198" s="3">
        <v>13</v>
      </c>
      <c r="EK198" s="3">
        <v>15</v>
      </c>
      <c r="EL198" s="3">
        <v>15</v>
      </c>
      <c r="EM198" s="3">
        <v>12</v>
      </c>
      <c r="EN198" s="3">
        <v>12</v>
      </c>
      <c r="EO198" s="3">
        <v>15</v>
      </c>
      <c r="EP198" s="3">
        <v>19</v>
      </c>
      <c r="EQ198" s="3">
        <v>15</v>
      </c>
      <c r="ER198" s="3">
        <v>19</v>
      </c>
      <c r="ES198" s="3">
        <v>20</v>
      </c>
      <c r="ET198" s="3">
        <v>13</v>
      </c>
      <c r="EU198" s="3">
        <v>16</v>
      </c>
      <c r="EV198" s="3">
        <v>11</v>
      </c>
      <c r="EW198" s="3">
        <v>12</v>
      </c>
      <c r="EX198" s="3">
        <v>10</v>
      </c>
      <c r="EY198" s="3">
        <v>3</v>
      </c>
      <c r="EZ198" s="3">
        <v>12</v>
      </c>
      <c r="FA198" s="3">
        <v>5</v>
      </c>
      <c r="FB198" s="3">
        <v>2</v>
      </c>
      <c r="FC198" s="3">
        <v>9</v>
      </c>
      <c r="FD198" s="3">
        <v>9</v>
      </c>
      <c r="FE198" s="3">
        <v>16</v>
      </c>
      <c r="FF198" s="3">
        <v>22</v>
      </c>
      <c r="FG198" s="3">
        <v>12</v>
      </c>
      <c r="FH198" s="3">
        <v>19</v>
      </c>
      <c r="FI198" s="3">
        <v>22</v>
      </c>
      <c r="FJ198" s="3">
        <v>4</v>
      </c>
      <c r="FK198" s="3">
        <v>7</v>
      </c>
      <c r="FL198" s="3">
        <v>6</v>
      </c>
      <c r="FM198" s="3">
        <v>13</v>
      </c>
      <c r="FN198" s="3">
        <v>9</v>
      </c>
      <c r="FO198" s="3">
        <v>5</v>
      </c>
      <c r="FP198" s="3">
        <v>7</v>
      </c>
      <c r="FQ198" s="3">
        <v>4</v>
      </c>
      <c r="FR198" s="3">
        <v>8</v>
      </c>
      <c r="FS198" s="3">
        <v>13</v>
      </c>
      <c r="FT198" s="3">
        <v>20</v>
      </c>
      <c r="FU198" s="3">
        <v>10</v>
      </c>
      <c r="FV198" s="3">
        <v>16</v>
      </c>
      <c r="FW198" s="3">
        <v>19</v>
      </c>
      <c r="FX198" s="3">
        <v>9</v>
      </c>
      <c r="FY198" s="2">
        <v>15</v>
      </c>
      <c r="FZ198" s="2">
        <v>28</v>
      </c>
      <c r="GA198" s="2">
        <v>21</v>
      </c>
      <c r="GB198" s="2">
        <v>6</v>
      </c>
      <c r="GC198" s="2">
        <v>6</v>
      </c>
      <c r="GD198" s="2">
        <v>10</v>
      </c>
      <c r="GE198" s="2">
        <v>3</v>
      </c>
      <c r="GF198" s="2">
        <v>10</v>
      </c>
      <c r="GG198" s="2">
        <v>6</v>
      </c>
      <c r="GH198" s="2">
        <v>9</v>
      </c>
      <c r="GI198" s="2">
        <v>4</v>
      </c>
      <c r="GJ198" s="2">
        <v>4</v>
      </c>
      <c r="GK198" s="2" t="s">
        <v>14</v>
      </c>
      <c r="GL198" s="2"/>
      <c r="GM198" s="2"/>
      <c r="GN198" s="2"/>
      <c r="GO198" s="2"/>
      <c r="GP198" s="2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2.75">
      <c r="A199" s="2" t="s">
        <v>411</v>
      </c>
      <c r="B199" s="3">
        <f t="shared" si="93"/>
        <v>282</v>
      </c>
      <c r="C199" s="3">
        <f t="shared" si="94"/>
        <v>43</v>
      </c>
      <c r="D199" s="3">
        <f t="shared" si="95"/>
        <v>97</v>
      </c>
      <c r="E199" s="3">
        <f t="shared" si="96"/>
        <v>71</v>
      </c>
      <c r="F199" s="3">
        <f t="shared" si="100"/>
        <v>66</v>
      </c>
      <c r="G199" s="3">
        <f t="shared" si="104"/>
        <v>5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2" t="s">
        <v>411</v>
      </c>
      <c r="S199" s="3"/>
      <c r="T199" s="3">
        <v>6</v>
      </c>
      <c r="U199" s="3">
        <v>11</v>
      </c>
      <c r="V199" s="3">
        <v>10</v>
      </c>
      <c r="W199" s="3">
        <v>3</v>
      </c>
      <c r="X199" s="3">
        <v>13</v>
      </c>
      <c r="Y199" s="3">
        <v>9</v>
      </c>
      <c r="Z199" s="3">
        <v>10</v>
      </c>
      <c r="AA199" s="3">
        <v>13</v>
      </c>
      <c r="AB199" s="3">
        <v>10</v>
      </c>
      <c r="AC199" s="3">
        <v>8</v>
      </c>
      <c r="AD199" s="3">
        <v>8</v>
      </c>
      <c r="AE199" s="3">
        <v>5</v>
      </c>
      <c r="AF199" s="3">
        <v>12</v>
      </c>
      <c r="AG199" s="3">
        <v>2</v>
      </c>
      <c r="AH199" s="3">
        <v>4</v>
      </c>
      <c r="AI199" s="3">
        <v>3</v>
      </c>
      <c r="AJ199" s="3">
        <v>13</v>
      </c>
      <c r="AK199" s="3">
        <v>10</v>
      </c>
      <c r="AL199" s="3">
        <v>2</v>
      </c>
      <c r="AM199" s="3">
        <v>6</v>
      </c>
      <c r="AN199" s="3">
        <v>5</v>
      </c>
      <c r="AO199" s="3">
        <v>5</v>
      </c>
      <c r="AP199" s="3">
        <v>6</v>
      </c>
      <c r="AQ199" s="3">
        <v>7</v>
      </c>
      <c r="AR199" s="3">
        <v>3</v>
      </c>
      <c r="AS199" s="3">
        <v>13</v>
      </c>
      <c r="AT199" s="3">
        <v>5</v>
      </c>
      <c r="AU199" s="3">
        <v>0</v>
      </c>
      <c r="AV199" s="3">
        <v>9</v>
      </c>
      <c r="AW199" s="3">
        <v>7</v>
      </c>
      <c r="AX199" s="3">
        <v>7</v>
      </c>
      <c r="AY199" s="3">
        <v>7</v>
      </c>
      <c r="AZ199" s="3">
        <v>3</v>
      </c>
      <c r="BA199" s="3">
        <v>3</v>
      </c>
      <c r="BB199" s="3">
        <v>6</v>
      </c>
      <c r="BC199" s="3">
        <v>6</v>
      </c>
      <c r="BD199" s="3">
        <v>5</v>
      </c>
      <c r="BE199" s="3">
        <v>5</v>
      </c>
      <c r="BF199" s="3">
        <v>4</v>
      </c>
      <c r="BG199" s="3">
        <v>7</v>
      </c>
      <c r="BH199" s="3">
        <v>6</v>
      </c>
      <c r="BI199" s="3">
        <v>5</v>
      </c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2.75">
      <c r="A200" s="2" t="s">
        <v>16</v>
      </c>
      <c r="B200" s="3">
        <f t="shared" si="93"/>
        <v>1827</v>
      </c>
      <c r="C200" s="3">
        <f t="shared" si="94"/>
        <v>28</v>
      </c>
      <c r="D200" s="3">
        <f t="shared" si="95"/>
        <v>62</v>
      </c>
      <c r="E200" s="3">
        <f t="shared" si="96"/>
        <v>42</v>
      </c>
      <c r="F200" s="3">
        <f t="shared" si="100"/>
        <v>65</v>
      </c>
      <c r="G200" s="3">
        <f t="shared" si="104"/>
        <v>52</v>
      </c>
      <c r="H200" s="3">
        <f t="shared" si="105"/>
        <v>97</v>
      </c>
      <c r="I200" s="3">
        <f t="shared" si="107"/>
        <v>62</v>
      </c>
      <c r="J200" s="3">
        <f t="shared" si="111"/>
        <v>206</v>
      </c>
      <c r="K200" s="3">
        <f>SUM(DE200:DP200)</f>
        <v>199</v>
      </c>
      <c r="L200" s="3">
        <f t="shared" si="86"/>
        <v>225</v>
      </c>
      <c r="M200" s="3">
        <f t="shared" si="89"/>
        <v>227</v>
      </c>
      <c r="N200" s="3">
        <f t="shared" si="101"/>
        <v>172</v>
      </c>
      <c r="O200" s="3">
        <f t="shared" si="106"/>
        <v>134</v>
      </c>
      <c r="P200" s="3">
        <f t="shared" si="110"/>
        <v>134</v>
      </c>
      <c r="Q200" s="3">
        <f>SUM(FY200:GJ200)</f>
        <v>122</v>
      </c>
      <c r="R200" s="2" t="s">
        <v>16</v>
      </c>
      <c r="S200" s="3"/>
      <c r="T200" s="3">
        <v>10</v>
      </c>
      <c r="U200" s="3">
        <v>4</v>
      </c>
      <c r="V200" s="3">
        <v>7</v>
      </c>
      <c r="W200" s="3">
        <v>2</v>
      </c>
      <c r="X200" s="3">
        <v>5</v>
      </c>
      <c r="Y200" s="3">
        <v>3</v>
      </c>
      <c r="Z200" s="3">
        <v>7</v>
      </c>
      <c r="AA200" s="3">
        <v>6</v>
      </c>
      <c r="AB200" s="3">
        <v>10</v>
      </c>
      <c r="AC200" s="3">
        <v>6</v>
      </c>
      <c r="AD200" s="3">
        <v>10</v>
      </c>
      <c r="AE200" s="3">
        <v>4</v>
      </c>
      <c r="AF200" s="3">
        <v>5</v>
      </c>
      <c r="AG200" s="3">
        <v>2</v>
      </c>
      <c r="AH200" s="3">
        <v>3</v>
      </c>
      <c r="AI200" s="3">
        <v>4</v>
      </c>
      <c r="AJ200" s="3">
        <v>2</v>
      </c>
      <c r="AK200" s="3">
        <v>5</v>
      </c>
      <c r="AL200" s="3">
        <v>3</v>
      </c>
      <c r="AM200" s="3">
        <v>7</v>
      </c>
      <c r="AN200" s="3">
        <v>1</v>
      </c>
      <c r="AO200" s="3">
        <v>4</v>
      </c>
      <c r="AP200" s="3">
        <v>1</v>
      </c>
      <c r="AQ200" s="3">
        <v>3</v>
      </c>
      <c r="AR200" s="3">
        <v>1</v>
      </c>
      <c r="AS200" s="3">
        <v>6</v>
      </c>
      <c r="AT200" s="3">
        <v>1</v>
      </c>
      <c r="AU200" s="3">
        <v>2</v>
      </c>
      <c r="AV200" s="3">
        <v>8</v>
      </c>
      <c r="AW200" s="3">
        <v>6</v>
      </c>
      <c r="AX200" s="3">
        <v>6</v>
      </c>
      <c r="AY200" s="3">
        <v>2</v>
      </c>
      <c r="AZ200" s="3">
        <v>4</v>
      </c>
      <c r="BA200" s="3">
        <v>3</v>
      </c>
      <c r="BB200" s="3">
        <v>5</v>
      </c>
      <c r="BC200" s="3">
        <v>3</v>
      </c>
      <c r="BD200" s="3">
        <v>8</v>
      </c>
      <c r="BE200" s="3">
        <v>8</v>
      </c>
      <c r="BF200" s="3">
        <v>6</v>
      </c>
      <c r="BG200" s="3">
        <v>9</v>
      </c>
      <c r="BH200" s="3">
        <v>5</v>
      </c>
      <c r="BI200" s="3">
        <v>5</v>
      </c>
      <c r="BJ200" s="3">
        <v>2</v>
      </c>
      <c r="BK200" s="3">
        <v>7</v>
      </c>
      <c r="BL200" s="3">
        <v>1</v>
      </c>
      <c r="BM200" s="3">
        <v>5</v>
      </c>
      <c r="BN200" s="3">
        <v>5</v>
      </c>
      <c r="BO200" s="3">
        <v>6</v>
      </c>
      <c r="BP200" s="3">
        <v>6</v>
      </c>
      <c r="BQ200" s="3">
        <v>5</v>
      </c>
      <c r="BR200" s="3">
        <v>4</v>
      </c>
      <c r="BS200" s="3">
        <v>0</v>
      </c>
      <c r="BT200" s="3">
        <v>6</v>
      </c>
      <c r="BU200" s="3">
        <v>4</v>
      </c>
      <c r="BV200" s="3">
        <v>14</v>
      </c>
      <c r="BW200" s="3">
        <v>8</v>
      </c>
      <c r="BX200" s="3">
        <v>2</v>
      </c>
      <c r="BY200" s="3">
        <v>6</v>
      </c>
      <c r="BZ200" s="3">
        <v>2</v>
      </c>
      <c r="CA200" s="3">
        <v>12</v>
      </c>
      <c r="CB200" s="3">
        <v>10</v>
      </c>
      <c r="CC200" s="3">
        <v>10</v>
      </c>
      <c r="CD200" s="3">
        <v>15</v>
      </c>
      <c r="CE200" s="3">
        <v>6</v>
      </c>
      <c r="CF200" s="3">
        <v>8</v>
      </c>
      <c r="CG200" s="3">
        <v>9</v>
      </c>
      <c r="CH200" s="3">
        <v>10</v>
      </c>
      <c r="CI200" s="3">
        <v>9</v>
      </c>
      <c r="CJ200" s="3">
        <v>6</v>
      </c>
      <c r="CK200" s="3">
        <v>2</v>
      </c>
      <c r="CL200" s="3">
        <v>5</v>
      </c>
      <c r="CM200" s="3">
        <v>1</v>
      </c>
      <c r="CN200" s="3">
        <v>1</v>
      </c>
      <c r="CO200" s="3">
        <v>1</v>
      </c>
      <c r="CP200" s="3">
        <v>5</v>
      </c>
      <c r="CQ200" s="3">
        <v>5</v>
      </c>
      <c r="CR200" s="3">
        <v>8</v>
      </c>
      <c r="CS200" s="3">
        <v>3</v>
      </c>
      <c r="CT200" s="3">
        <v>10</v>
      </c>
      <c r="CU200" s="3">
        <v>22</v>
      </c>
      <c r="CV200" s="3">
        <v>20</v>
      </c>
      <c r="CW200" s="3">
        <v>18</v>
      </c>
      <c r="CX200" s="3">
        <v>21</v>
      </c>
      <c r="CY200" s="3">
        <v>23</v>
      </c>
      <c r="CZ200" s="3">
        <v>18</v>
      </c>
      <c r="DA200" s="3">
        <v>12</v>
      </c>
      <c r="DB200" s="3">
        <v>20</v>
      </c>
      <c r="DC200" s="3">
        <v>16</v>
      </c>
      <c r="DD200" s="3">
        <v>23</v>
      </c>
      <c r="DE200" s="3">
        <v>26</v>
      </c>
      <c r="DF200" s="3">
        <v>27</v>
      </c>
      <c r="DG200" s="3">
        <v>17</v>
      </c>
      <c r="DH200" s="3">
        <v>17</v>
      </c>
      <c r="DI200" s="3">
        <v>9</v>
      </c>
      <c r="DJ200" s="3">
        <v>10</v>
      </c>
      <c r="DK200" s="3">
        <v>15</v>
      </c>
      <c r="DL200" s="3">
        <v>21</v>
      </c>
      <c r="DM200" s="3">
        <v>13</v>
      </c>
      <c r="DN200" s="3">
        <v>15</v>
      </c>
      <c r="DO200" s="3">
        <v>15</v>
      </c>
      <c r="DP200" s="3">
        <v>14</v>
      </c>
      <c r="DQ200" s="3">
        <v>17</v>
      </c>
      <c r="DR200" s="3">
        <v>10</v>
      </c>
      <c r="DS200" s="3">
        <v>15</v>
      </c>
      <c r="DT200" s="3">
        <v>10</v>
      </c>
      <c r="DU200" s="3">
        <v>15</v>
      </c>
      <c r="DV200" s="3">
        <v>10</v>
      </c>
      <c r="DW200" s="3">
        <v>24</v>
      </c>
      <c r="DX200" s="3">
        <v>24</v>
      </c>
      <c r="DY200" s="3">
        <v>20</v>
      </c>
      <c r="DZ200" s="3">
        <v>19</v>
      </c>
      <c r="EA200" s="3">
        <v>26</v>
      </c>
      <c r="EB200" s="3">
        <v>35</v>
      </c>
      <c r="EC200" s="3">
        <v>33</v>
      </c>
      <c r="ED200" s="3">
        <v>15</v>
      </c>
      <c r="EE200" s="3">
        <v>17</v>
      </c>
      <c r="EF200" s="3">
        <v>19</v>
      </c>
      <c r="EG200" s="3">
        <v>16</v>
      </c>
      <c r="EH200" s="3">
        <v>24</v>
      </c>
      <c r="EI200" s="3">
        <v>20</v>
      </c>
      <c r="EJ200" s="3">
        <v>9</v>
      </c>
      <c r="EK200" s="3">
        <v>18</v>
      </c>
      <c r="EL200" s="3">
        <v>25</v>
      </c>
      <c r="EM200" s="3">
        <v>22</v>
      </c>
      <c r="EN200" s="3">
        <v>9</v>
      </c>
      <c r="EO200" s="3">
        <v>14</v>
      </c>
      <c r="EP200" s="3">
        <v>9</v>
      </c>
      <c r="EQ200" s="3">
        <v>17</v>
      </c>
      <c r="ER200" s="3">
        <v>19</v>
      </c>
      <c r="ES200" s="3">
        <v>22</v>
      </c>
      <c r="ET200" s="3">
        <v>19</v>
      </c>
      <c r="EU200" s="3">
        <v>14</v>
      </c>
      <c r="EV200" s="3">
        <v>14</v>
      </c>
      <c r="EW200" s="3">
        <v>14</v>
      </c>
      <c r="EX200" s="3">
        <v>9</v>
      </c>
      <c r="EY200" s="3">
        <v>11</v>
      </c>
      <c r="EZ200" s="3">
        <v>10</v>
      </c>
      <c r="FA200" s="3">
        <v>14</v>
      </c>
      <c r="FB200" s="3">
        <v>3</v>
      </c>
      <c r="FC200" s="3">
        <v>7</v>
      </c>
      <c r="FD200" s="3">
        <v>9</v>
      </c>
      <c r="FE200" s="3">
        <v>9</v>
      </c>
      <c r="FF200" s="3">
        <v>17</v>
      </c>
      <c r="FG200" s="3">
        <v>19</v>
      </c>
      <c r="FH200" s="3">
        <v>24</v>
      </c>
      <c r="FI200" s="3">
        <v>15</v>
      </c>
      <c r="FJ200" s="3">
        <v>6</v>
      </c>
      <c r="FK200" s="3">
        <v>7</v>
      </c>
      <c r="FL200" s="3">
        <v>4</v>
      </c>
      <c r="FM200" s="3">
        <v>11</v>
      </c>
      <c r="FN200" s="3">
        <v>8</v>
      </c>
      <c r="FO200" s="3">
        <v>15</v>
      </c>
      <c r="FP200" s="3">
        <v>5</v>
      </c>
      <c r="FQ200" s="3">
        <v>11</v>
      </c>
      <c r="FR200" s="3">
        <v>6</v>
      </c>
      <c r="FS200" s="3">
        <v>18</v>
      </c>
      <c r="FT200" s="3">
        <v>11</v>
      </c>
      <c r="FU200" s="3">
        <v>14</v>
      </c>
      <c r="FV200" s="3">
        <v>9</v>
      </c>
      <c r="FW200" s="3">
        <v>10</v>
      </c>
      <c r="FX200" s="3">
        <v>16</v>
      </c>
      <c r="FY200" s="2">
        <v>15</v>
      </c>
      <c r="FZ200" s="2">
        <v>23</v>
      </c>
      <c r="GA200" s="2">
        <v>20</v>
      </c>
      <c r="GB200" s="2">
        <v>7</v>
      </c>
      <c r="GC200" s="2">
        <v>9</v>
      </c>
      <c r="GD200" s="2">
        <v>7</v>
      </c>
      <c r="GE200" s="2">
        <v>2</v>
      </c>
      <c r="GF200" s="2">
        <v>4</v>
      </c>
      <c r="GG200" s="2">
        <v>16</v>
      </c>
      <c r="GH200" s="2">
        <v>14</v>
      </c>
      <c r="GI200" s="2">
        <v>2</v>
      </c>
      <c r="GJ200" s="2">
        <v>3</v>
      </c>
      <c r="GK200" s="2" t="s">
        <v>16</v>
      </c>
      <c r="GL200" s="2"/>
      <c r="GM200" s="2"/>
      <c r="GN200" s="2"/>
      <c r="GO200" s="2"/>
      <c r="GP200" s="2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ht="12.75">
      <c r="A201" s="2" t="s">
        <v>132</v>
      </c>
      <c r="B201" s="3">
        <f t="shared" si="93"/>
        <v>1439</v>
      </c>
      <c r="C201" s="3">
        <f t="shared" si="94"/>
        <v>23</v>
      </c>
      <c r="D201" s="3">
        <f t="shared" si="95"/>
        <v>41</v>
      </c>
      <c r="E201" s="3">
        <f t="shared" si="96"/>
        <v>54</v>
      </c>
      <c r="F201" s="3">
        <f t="shared" si="100"/>
        <v>50</v>
      </c>
      <c r="G201" s="3">
        <f t="shared" si="104"/>
        <v>39</v>
      </c>
      <c r="H201" s="3">
        <f t="shared" si="105"/>
        <v>101</v>
      </c>
      <c r="I201" s="3">
        <f t="shared" si="107"/>
        <v>53</v>
      </c>
      <c r="J201" s="3">
        <f t="shared" si="111"/>
        <v>185</v>
      </c>
      <c r="K201" s="3">
        <f>SUM(DE201:DP201)</f>
        <v>162</v>
      </c>
      <c r="L201" s="3">
        <f t="shared" si="86"/>
        <v>228</v>
      </c>
      <c r="M201" s="3">
        <f t="shared" si="89"/>
        <v>186</v>
      </c>
      <c r="N201" s="3">
        <f t="shared" si="101"/>
        <v>168</v>
      </c>
      <c r="O201" s="3">
        <f t="shared" si="106"/>
        <v>117</v>
      </c>
      <c r="P201" s="3">
        <f t="shared" si="110"/>
        <v>32</v>
      </c>
      <c r="Q201" s="3"/>
      <c r="R201" s="2" t="s">
        <v>132</v>
      </c>
      <c r="S201" s="3"/>
      <c r="T201" s="3">
        <v>3</v>
      </c>
      <c r="U201" s="3">
        <v>4</v>
      </c>
      <c r="V201" s="3">
        <v>5</v>
      </c>
      <c r="W201" s="3">
        <v>10</v>
      </c>
      <c r="X201" s="3">
        <v>1</v>
      </c>
      <c r="Y201" s="3">
        <v>1</v>
      </c>
      <c r="Z201" s="3">
        <v>5</v>
      </c>
      <c r="AA201" s="3">
        <v>4</v>
      </c>
      <c r="AB201" s="3">
        <v>4</v>
      </c>
      <c r="AC201" s="3">
        <v>4</v>
      </c>
      <c r="AD201" s="3">
        <v>3</v>
      </c>
      <c r="AE201" s="3">
        <v>4</v>
      </c>
      <c r="AF201" s="3">
        <v>4</v>
      </c>
      <c r="AG201" s="3">
        <v>2</v>
      </c>
      <c r="AH201" s="3">
        <v>4</v>
      </c>
      <c r="AI201" s="3">
        <v>6</v>
      </c>
      <c r="AJ201" s="3">
        <v>0</v>
      </c>
      <c r="AK201" s="3">
        <v>6</v>
      </c>
      <c r="AL201" s="3">
        <v>6</v>
      </c>
      <c r="AM201" s="3">
        <v>5</v>
      </c>
      <c r="AN201" s="3">
        <v>6</v>
      </c>
      <c r="AO201" s="3">
        <v>9</v>
      </c>
      <c r="AP201" s="3">
        <v>2</v>
      </c>
      <c r="AQ201" s="3">
        <v>3</v>
      </c>
      <c r="AR201" s="3">
        <v>2</v>
      </c>
      <c r="AS201" s="3">
        <v>7</v>
      </c>
      <c r="AT201" s="3">
        <v>2</v>
      </c>
      <c r="AU201" s="3">
        <v>1</v>
      </c>
      <c r="AV201" s="3">
        <v>5</v>
      </c>
      <c r="AW201" s="3">
        <v>4</v>
      </c>
      <c r="AX201" s="3">
        <v>6</v>
      </c>
      <c r="AY201" s="3">
        <v>7</v>
      </c>
      <c r="AZ201" s="3">
        <v>1</v>
      </c>
      <c r="BA201" s="3">
        <v>4</v>
      </c>
      <c r="BB201" s="3">
        <v>3</v>
      </c>
      <c r="BC201" s="3">
        <v>4</v>
      </c>
      <c r="BD201" s="3">
        <v>2</v>
      </c>
      <c r="BE201" s="3">
        <v>5</v>
      </c>
      <c r="BF201" s="3">
        <v>5</v>
      </c>
      <c r="BG201" s="3">
        <v>7</v>
      </c>
      <c r="BH201" s="3">
        <v>2</v>
      </c>
      <c r="BI201" s="3">
        <v>4</v>
      </c>
      <c r="BJ201" s="3">
        <v>1</v>
      </c>
      <c r="BK201" s="3">
        <v>3</v>
      </c>
      <c r="BL201" s="3">
        <v>2</v>
      </c>
      <c r="BM201" s="3">
        <v>4</v>
      </c>
      <c r="BN201" s="3">
        <v>6</v>
      </c>
      <c r="BO201" s="3">
        <v>7</v>
      </c>
      <c r="BP201" s="3">
        <v>7</v>
      </c>
      <c r="BQ201" s="3">
        <v>0</v>
      </c>
      <c r="BR201" s="3">
        <v>3</v>
      </c>
      <c r="BS201" s="3">
        <v>2</v>
      </c>
      <c r="BT201" s="3">
        <v>0</v>
      </c>
      <c r="BU201" s="3">
        <v>8</v>
      </c>
      <c r="BV201" s="3">
        <v>12</v>
      </c>
      <c r="BW201" s="3">
        <v>12</v>
      </c>
      <c r="BX201" s="3">
        <v>3</v>
      </c>
      <c r="BY201" s="3">
        <v>2</v>
      </c>
      <c r="BZ201" s="3">
        <v>4</v>
      </c>
      <c r="CA201" s="3">
        <v>13</v>
      </c>
      <c r="CB201" s="3">
        <v>12</v>
      </c>
      <c r="CC201" s="3">
        <v>8</v>
      </c>
      <c r="CD201" s="3">
        <v>10</v>
      </c>
      <c r="CE201" s="3">
        <v>12</v>
      </c>
      <c r="CF201" s="3">
        <v>5</v>
      </c>
      <c r="CG201" s="3">
        <v>8</v>
      </c>
      <c r="CH201" s="3">
        <v>2</v>
      </c>
      <c r="CI201" s="3">
        <v>15</v>
      </c>
      <c r="CJ201" s="3">
        <v>4</v>
      </c>
      <c r="CK201" s="3">
        <v>2</v>
      </c>
      <c r="CL201" s="3">
        <v>3</v>
      </c>
      <c r="CM201" s="3">
        <v>5</v>
      </c>
      <c r="CN201" s="3">
        <v>3</v>
      </c>
      <c r="CO201" s="3">
        <v>1</v>
      </c>
      <c r="CP201" s="3">
        <v>5</v>
      </c>
      <c r="CQ201" s="3">
        <v>2</v>
      </c>
      <c r="CR201" s="3">
        <v>3</v>
      </c>
      <c r="CS201" s="3">
        <v>1</v>
      </c>
      <c r="CT201" s="3">
        <v>8</v>
      </c>
      <c r="CU201" s="3">
        <v>21</v>
      </c>
      <c r="CV201" s="3">
        <v>18</v>
      </c>
      <c r="CW201" s="3">
        <v>21</v>
      </c>
      <c r="CX201" s="3">
        <v>19</v>
      </c>
      <c r="CY201" s="3">
        <v>18</v>
      </c>
      <c r="CZ201" s="3">
        <v>12</v>
      </c>
      <c r="DA201" s="3">
        <v>18</v>
      </c>
      <c r="DB201" s="3">
        <v>18</v>
      </c>
      <c r="DC201" s="3">
        <v>10</v>
      </c>
      <c r="DD201" s="3">
        <v>21</v>
      </c>
      <c r="DE201" s="3">
        <v>21</v>
      </c>
      <c r="DF201" s="3">
        <v>15</v>
      </c>
      <c r="DG201" s="3">
        <v>16</v>
      </c>
      <c r="DH201" s="3">
        <v>10</v>
      </c>
      <c r="DI201" s="3">
        <v>11</v>
      </c>
      <c r="DJ201" s="3">
        <v>9</v>
      </c>
      <c r="DK201" s="3">
        <v>13</v>
      </c>
      <c r="DL201" s="3">
        <v>13</v>
      </c>
      <c r="DM201" s="3">
        <v>11</v>
      </c>
      <c r="DN201" s="3">
        <v>18</v>
      </c>
      <c r="DO201" s="3">
        <v>15</v>
      </c>
      <c r="DP201" s="3">
        <v>10</v>
      </c>
      <c r="DQ201" s="3">
        <v>25</v>
      </c>
      <c r="DR201" s="3">
        <v>16</v>
      </c>
      <c r="DS201" s="3">
        <v>16</v>
      </c>
      <c r="DT201" s="3">
        <v>11</v>
      </c>
      <c r="DU201" s="3">
        <v>11</v>
      </c>
      <c r="DV201" s="3">
        <v>14</v>
      </c>
      <c r="DW201" s="3">
        <v>17</v>
      </c>
      <c r="DX201" s="3">
        <v>25</v>
      </c>
      <c r="DY201" s="3">
        <v>16</v>
      </c>
      <c r="DZ201" s="3">
        <v>23</v>
      </c>
      <c r="EA201" s="3">
        <v>25</v>
      </c>
      <c r="EB201" s="3">
        <v>29</v>
      </c>
      <c r="EC201" s="3">
        <v>35</v>
      </c>
      <c r="ED201" s="3">
        <v>10</v>
      </c>
      <c r="EE201" s="3">
        <v>15</v>
      </c>
      <c r="EF201" s="3">
        <v>13</v>
      </c>
      <c r="EG201" s="3">
        <v>17</v>
      </c>
      <c r="EH201" s="3">
        <v>22</v>
      </c>
      <c r="EI201" s="3">
        <v>17</v>
      </c>
      <c r="EJ201" s="3">
        <v>7</v>
      </c>
      <c r="EK201" s="3">
        <v>11</v>
      </c>
      <c r="EL201" s="3">
        <v>15</v>
      </c>
      <c r="EM201" s="3">
        <v>12</v>
      </c>
      <c r="EN201" s="3">
        <v>12</v>
      </c>
      <c r="EO201" s="3">
        <v>11</v>
      </c>
      <c r="EP201" s="3">
        <v>12</v>
      </c>
      <c r="EQ201" s="3">
        <v>16</v>
      </c>
      <c r="ER201" s="3">
        <v>18</v>
      </c>
      <c r="ES201" s="3">
        <v>24</v>
      </c>
      <c r="ET201" s="3">
        <v>10</v>
      </c>
      <c r="EU201" s="3">
        <v>18</v>
      </c>
      <c r="EV201" s="3">
        <v>12</v>
      </c>
      <c r="EW201" s="3">
        <v>10</v>
      </c>
      <c r="EX201" s="3">
        <v>17</v>
      </c>
      <c r="EY201" s="3">
        <v>11</v>
      </c>
      <c r="EZ201" s="3">
        <v>9</v>
      </c>
      <c r="FA201" s="3">
        <v>11</v>
      </c>
      <c r="FB201" s="3">
        <v>4</v>
      </c>
      <c r="FC201" s="3">
        <v>5</v>
      </c>
      <c r="FD201" s="3">
        <v>8</v>
      </c>
      <c r="FE201" s="3">
        <v>11</v>
      </c>
      <c r="FF201" s="3">
        <v>12</v>
      </c>
      <c r="FG201" s="3">
        <v>15</v>
      </c>
      <c r="FH201" s="3">
        <v>17</v>
      </c>
      <c r="FI201" s="3">
        <v>14</v>
      </c>
      <c r="FJ201" s="3">
        <v>5</v>
      </c>
      <c r="FK201" s="3">
        <v>7</v>
      </c>
      <c r="FL201" s="3">
        <v>8</v>
      </c>
      <c r="FM201" s="3">
        <v>5</v>
      </c>
      <c r="FN201" s="3">
        <v>9</v>
      </c>
      <c r="FO201" s="3">
        <v>6</v>
      </c>
      <c r="FP201" s="3">
        <v>5</v>
      </c>
      <c r="FQ201" s="3">
        <v>2</v>
      </c>
      <c r="FR201" s="3">
        <v>5</v>
      </c>
      <c r="FS201" s="3"/>
      <c r="FT201" s="3"/>
      <c r="FU201" s="3"/>
      <c r="FV201" s="3"/>
      <c r="FW201" s="3"/>
      <c r="FX201" s="3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 t="s">
        <v>132</v>
      </c>
      <c r="GL201" s="2"/>
      <c r="GM201" s="2"/>
      <c r="GN201" s="2"/>
      <c r="GO201" s="2"/>
      <c r="GP201" s="2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ht="12.75">
      <c r="A202" s="2" t="s">
        <v>357</v>
      </c>
      <c r="B202" s="3">
        <f t="shared" si="93"/>
        <v>434</v>
      </c>
      <c r="C202" s="3">
        <f t="shared" si="94"/>
        <v>24</v>
      </c>
      <c r="D202" s="3">
        <f t="shared" si="95"/>
        <v>40</v>
      </c>
      <c r="E202" s="3">
        <f t="shared" si="96"/>
        <v>52</v>
      </c>
      <c r="F202" s="3">
        <f t="shared" si="100"/>
        <v>65</v>
      </c>
      <c r="G202" s="3">
        <f t="shared" si="104"/>
        <v>76</v>
      </c>
      <c r="H202" s="3">
        <f t="shared" si="105"/>
        <v>127</v>
      </c>
      <c r="I202" s="3">
        <f t="shared" si="107"/>
        <v>50</v>
      </c>
      <c r="J202" s="3"/>
      <c r="K202" s="3"/>
      <c r="L202" s="3"/>
      <c r="M202" s="3"/>
      <c r="N202" s="3"/>
      <c r="O202" s="3"/>
      <c r="P202" s="3"/>
      <c r="Q202" s="3"/>
      <c r="R202" s="2" t="s">
        <v>357</v>
      </c>
      <c r="S202" s="3"/>
      <c r="T202" s="3">
        <v>2</v>
      </c>
      <c r="U202" s="3">
        <v>4</v>
      </c>
      <c r="V202" s="3">
        <v>10</v>
      </c>
      <c r="W202" s="3">
        <v>6</v>
      </c>
      <c r="X202" s="3">
        <v>2</v>
      </c>
      <c r="Y202" s="3">
        <v>2</v>
      </c>
      <c r="Z202" s="3">
        <v>4</v>
      </c>
      <c r="AA202" s="3">
        <v>1</v>
      </c>
      <c r="AB202" s="3">
        <v>8</v>
      </c>
      <c r="AC202" s="3">
        <v>3</v>
      </c>
      <c r="AD202" s="3">
        <v>3</v>
      </c>
      <c r="AE202" s="3">
        <v>7</v>
      </c>
      <c r="AF202" s="3">
        <v>5</v>
      </c>
      <c r="AG202" s="3">
        <v>2</v>
      </c>
      <c r="AH202" s="3">
        <v>1</v>
      </c>
      <c r="AI202" s="3">
        <v>4</v>
      </c>
      <c r="AJ202" s="3">
        <v>0</v>
      </c>
      <c r="AK202" s="3">
        <v>5</v>
      </c>
      <c r="AL202" s="3">
        <v>4</v>
      </c>
      <c r="AM202" s="3">
        <v>6</v>
      </c>
      <c r="AN202" s="3">
        <v>0</v>
      </c>
      <c r="AO202" s="3">
        <v>4</v>
      </c>
      <c r="AP202" s="3">
        <v>0</v>
      </c>
      <c r="AQ202" s="3">
        <v>5</v>
      </c>
      <c r="AR202" s="3">
        <v>5</v>
      </c>
      <c r="AS202" s="3">
        <v>12</v>
      </c>
      <c r="AT202" s="3">
        <v>3</v>
      </c>
      <c r="AU202" s="3">
        <v>1</v>
      </c>
      <c r="AV202" s="3">
        <v>7</v>
      </c>
      <c r="AW202" s="3">
        <v>5</v>
      </c>
      <c r="AX202" s="3">
        <v>6</v>
      </c>
      <c r="AY202" s="3">
        <v>6</v>
      </c>
      <c r="AZ202" s="3">
        <v>0</v>
      </c>
      <c r="BA202" s="3">
        <v>3</v>
      </c>
      <c r="BB202" s="3">
        <v>5</v>
      </c>
      <c r="BC202" s="3">
        <v>19</v>
      </c>
      <c r="BD202" s="3">
        <v>3</v>
      </c>
      <c r="BE202" s="3">
        <v>6</v>
      </c>
      <c r="BF202" s="3">
        <v>3</v>
      </c>
      <c r="BG202" s="3">
        <v>4</v>
      </c>
      <c r="BH202" s="3">
        <v>5</v>
      </c>
      <c r="BI202" s="3">
        <v>2</v>
      </c>
      <c r="BJ202" s="3">
        <v>8</v>
      </c>
      <c r="BK202" s="3">
        <v>5</v>
      </c>
      <c r="BL202" s="3">
        <v>2</v>
      </c>
      <c r="BM202" s="3">
        <v>7</v>
      </c>
      <c r="BN202" s="3">
        <v>12</v>
      </c>
      <c r="BO202" s="3">
        <v>11</v>
      </c>
      <c r="BP202" s="3">
        <v>9</v>
      </c>
      <c r="BQ202" s="3">
        <v>4</v>
      </c>
      <c r="BR202" s="3">
        <v>12</v>
      </c>
      <c r="BS202" s="3">
        <v>2</v>
      </c>
      <c r="BT202" s="3">
        <v>2</v>
      </c>
      <c r="BU202" s="3">
        <v>5</v>
      </c>
      <c r="BV202" s="3">
        <v>6</v>
      </c>
      <c r="BW202" s="3">
        <v>20</v>
      </c>
      <c r="BX202" s="3">
        <v>10</v>
      </c>
      <c r="BY202" s="3">
        <v>2</v>
      </c>
      <c r="BZ202" s="3">
        <v>12</v>
      </c>
      <c r="CA202" s="3">
        <v>24</v>
      </c>
      <c r="CB202" s="3">
        <v>10</v>
      </c>
      <c r="CC202" s="3">
        <v>8</v>
      </c>
      <c r="CD202" s="3">
        <v>12</v>
      </c>
      <c r="CE202" s="3">
        <v>8</v>
      </c>
      <c r="CF202" s="3">
        <v>10</v>
      </c>
      <c r="CG202" s="3">
        <v>12</v>
      </c>
      <c r="CH202" s="3">
        <v>14</v>
      </c>
      <c r="CI202" s="3">
        <v>16</v>
      </c>
      <c r="CJ202" s="3">
        <v>8</v>
      </c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 t="s">
        <v>357</v>
      </c>
      <c r="GL202" s="2"/>
      <c r="GM202" s="2"/>
      <c r="GN202" s="2"/>
      <c r="GO202" s="2"/>
      <c r="GP202" s="2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ht="12.75">
      <c r="A203" s="2" t="s">
        <v>73</v>
      </c>
      <c r="B203" s="3">
        <f t="shared" si="93"/>
        <v>7960</v>
      </c>
      <c r="C203" s="3">
        <f t="shared" si="94"/>
        <v>1445</v>
      </c>
      <c r="D203" s="3">
        <f t="shared" si="95"/>
        <v>2991</v>
      </c>
      <c r="E203" s="3">
        <f t="shared" si="96"/>
        <v>450</v>
      </c>
      <c r="F203" s="3">
        <f t="shared" si="100"/>
        <v>283</v>
      </c>
      <c r="G203" s="3">
        <f t="shared" si="104"/>
        <v>185</v>
      </c>
      <c r="H203" s="3">
        <f t="shared" si="105"/>
        <v>326</v>
      </c>
      <c r="I203" s="3">
        <f t="shared" si="107"/>
        <v>198</v>
      </c>
      <c r="J203" s="3">
        <f t="shared" si="111"/>
        <v>307</v>
      </c>
      <c r="K203" s="3">
        <f>SUM(DE203:DP203)</f>
        <v>290</v>
      </c>
      <c r="L203" s="3">
        <f t="shared" si="86"/>
        <v>326</v>
      </c>
      <c r="M203" s="3">
        <f t="shared" si="89"/>
        <v>312</v>
      </c>
      <c r="N203" s="3">
        <f t="shared" si="101"/>
        <v>254</v>
      </c>
      <c r="O203" s="3">
        <f t="shared" si="106"/>
        <v>233</v>
      </c>
      <c r="P203" s="3">
        <f t="shared" si="110"/>
        <v>200</v>
      </c>
      <c r="Q203" s="3">
        <f>SUM(FY203:GJ203)</f>
        <v>160</v>
      </c>
      <c r="R203" s="2" t="s">
        <v>73</v>
      </c>
      <c r="S203" s="3"/>
      <c r="T203" s="3">
        <v>222</v>
      </c>
      <c r="U203" s="3">
        <v>246</v>
      </c>
      <c r="V203" s="3">
        <v>256</v>
      </c>
      <c r="W203" s="3">
        <v>378</v>
      </c>
      <c r="X203" s="3">
        <v>343</v>
      </c>
      <c r="Y203" s="3">
        <v>283</v>
      </c>
      <c r="Z203" s="3">
        <v>195</v>
      </c>
      <c r="AA203" s="3">
        <v>254</v>
      </c>
      <c r="AB203" s="3">
        <v>304</v>
      </c>
      <c r="AC203" s="3">
        <v>292</v>
      </c>
      <c r="AD203" s="3">
        <v>302</v>
      </c>
      <c r="AE203" s="3">
        <v>308</v>
      </c>
      <c r="AF203" s="3">
        <v>316</v>
      </c>
      <c r="AG203" s="3">
        <v>227</v>
      </c>
      <c r="AH203" s="3">
        <v>208</v>
      </c>
      <c r="AI203" s="3">
        <v>183</v>
      </c>
      <c r="AJ203" s="3">
        <v>119</v>
      </c>
      <c r="AK203" s="3">
        <v>156</v>
      </c>
      <c r="AL203" s="3">
        <v>33</v>
      </c>
      <c r="AM203" s="3">
        <v>28</v>
      </c>
      <c r="AN203" s="3">
        <v>17</v>
      </c>
      <c r="AO203" s="3">
        <v>32</v>
      </c>
      <c r="AP203" s="3">
        <v>16</v>
      </c>
      <c r="AQ203" s="3">
        <v>38</v>
      </c>
      <c r="AR203" s="3">
        <v>22</v>
      </c>
      <c r="AS203" s="3">
        <v>39</v>
      </c>
      <c r="AT203" s="3">
        <v>25</v>
      </c>
      <c r="AU203" s="3">
        <v>22</v>
      </c>
      <c r="AV203" s="3">
        <v>22</v>
      </c>
      <c r="AW203" s="3">
        <v>30</v>
      </c>
      <c r="AX203" s="3">
        <v>27</v>
      </c>
      <c r="AY203" s="3">
        <v>30</v>
      </c>
      <c r="AZ203" s="3">
        <v>24</v>
      </c>
      <c r="BA203" s="3">
        <v>13</v>
      </c>
      <c r="BB203" s="3">
        <v>14</v>
      </c>
      <c r="BC203" s="3">
        <v>18</v>
      </c>
      <c r="BD203" s="3">
        <v>40</v>
      </c>
      <c r="BE203" s="3">
        <v>37</v>
      </c>
      <c r="BF203" s="3">
        <v>15</v>
      </c>
      <c r="BG203" s="3">
        <v>20</v>
      </c>
      <c r="BH203" s="3">
        <v>15</v>
      </c>
      <c r="BI203" s="3">
        <v>20</v>
      </c>
      <c r="BJ203" s="3">
        <v>16</v>
      </c>
      <c r="BK203" s="3">
        <v>16</v>
      </c>
      <c r="BL203" s="3">
        <v>4</v>
      </c>
      <c r="BM203" s="3">
        <v>16</v>
      </c>
      <c r="BN203" s="3">
        <v>20</v>
      </c>
      <c r="BO203" s="3">
        <v>22</v>
      </c>
      <c r="BP203" s="3">
        <v>23</v>
      </c>
      <c r="BQ203" s="3">
        <v>12</v>
      </c>
      <c r="BR203" s="3">
        <v>12</v>
      </c>
      <c r="BS203" s="3">
        <v>14</v>
      </c>
      <c r="BT203" s="3">
        <v>10</v>
      </c>
      <c r="BU203" s="3">
        <v>22</v>
      </c>
      <c r="BV203" s="3">
        <v>20</v>
      </c>
      <c r="BW203" s="3">
        <v>26</v>
      </c>
      <c r="BX203" s="3">
        <v>26</v>
      </c>
      <c r="BY203" s="3">
        <v>18</v>
      </c>
      <c r="BZ203" s="3">
        <v>28</v>
      </c>
      <c r="CA203" s="3">
        <v>29</v>
      </c>
      <c r="CB203" s="3">
        <v>35</v>
      </c>
      <c r="CC203" s="3">
        <v>40</v>
      </c>
      <c r="CD203" s="3">
        <v>38</v>
      </c>
      <c r="CE203" s="3">
        <v>22</v>
      </c>
      <c r="CF203" s="3">
        <v>22</v>
      </c>
      <c r="CG203" s="3">
        <v>29</v>
      </c>
      <c r="CH203" s="3">
        <v>24</v>
      </c>
      <c r="CI203" s="3">
        <v>27</v>
      </c>
      <c r="CJ203" s="3">
        <v>11</v>
      </c>
      <c r="CK203" s="3">
        <v>12</v>
      </c>
      <c r="CL203" s="3">
        <v>13</v>
      </c>
      <c r="CM203" s="3">
        <v>23</v>
      </c>
      <c r="CN203" s="3">
        <v>13</v>
      </c>
      <c r="CO203" s="3">
        <v>10</v>
      </c>
      <c r="CP203" s="3">
        <v>19</v>
      </c>
      <c r="CQ203" s="3">
        <v>10</v>
      </c>
      <c r="CR203" s="3">
        <v>7</v>
      </c>
      <c r="CS203" s="3">
        <v>16</v>
      </c>
      <c r="CT203" s="3">
        <v>19</v>
      </c>
      <c r="CU203" s="3">
        <v>22</v>
      </c>
      <c r="CV203" s="3">
        <v>27</v>
      </c>
      <c r="CW203" s="3">
        <v>36</v>
      </c>
      <c r="CX203" s="3">
        <v>30</v>
      </c>
      <c r="CY203" s="3">
        <v>38</v>
      </c>
      <c r="CZ203" s="3">
        <v>22</v>
      </c>
      <c r="DA203" s="3">
        <v>19</v>
      </c>
      <c r="DB203" s="3">
        <v>26</v>
      </c>
      <c r="DC203" s="3">
        <v>20</v>
      </c>
      <c r="DD203" s="3">
        <v>32</v>
      </c>
      <c r="DE203" s="3">
        <v>28</v>
      </c>
      <c r="DF203" s="3">
        <v>28</v>
      </c>
      <c r="DG203" s="3">
        <v>17</v>
      </c>
      <c r="DH203" s="3">
        <v>20</v>
      </c>
      <c r="DI203" s="3">
        <v>26</v>
      </c>
      <c r="DJ203" s="3">
        <v>25</v>
      </c>
      <c r="DK203" s="3">
        <v>25</v>
      </c>
      <c r="DL203" s="3">
        <v>29</v>
      </c>
      <c r="DM203" s="3">
        <v>22</v>
      </c>
      <c r="DN203" s="3">
        <v>29</v>
      </c>
      <c r="DO203" s="3">
        <v>22</v>
      </c>
      <c r="DP203" s="3">
        <v>19</v>
      </c>
      <c r="DQ203" s="3">
        <v>26</v>
      </c>
      <c r="DR203" s="3">
        <v>12</v>
      </c>
      <c r="DS203" s="3">
        <v>27</v>
      </c>
      <c r="DT203" s="3">
        <v>23</v>
      </c>
      <c r="DU203" s="3">
        <v>28</v>
      </c>
      <c r="DV203" s="3">
        <v>24</v>
      </c>
      <c r="DW203" s="3">
        <v>37</v>
      </c>
      <c r="DX203" s="3">
        <v>32</v>
      </c>
      <c r="DY203" s="3">
        <v>26</v>
      </c>
      <c r="DZ203" s="3">
        <v>27</v>
      </c>
      <c r="EA203" s="3">
        <v>33</v>
      </c>
      <c r="EB203" s="3">
        <v>31</v>
      </c>
      <c r="EC203" s="3">
        <v>30</v>
      </c>
      <c r="ED203" s="3">
        <v>19</v>
      </c>
      <c r="EE203" s="3">
        <v>28</v>
      </c>
      <c r="EF203" s="3">
        <v>28</v>
      </c>
      <c r="EG203" s="3">
        <v>20</v>
      </c>
      <c r="EH203" s="3">
        <v>34</v>
      </c>
      <c r="EI203" s="3">
        <v>29</v>
      </c>
      <c r="EJ203" s="3">
        <v>23</v>
      </c>
      <c r="EK203" s="3">
        <v>27</v>
      </c>
      <c r="EL203" s="3">
        <v>32</v>
      </c>
      <c r="EM203" s="3">
        <v>23</v>
      </c>
      <c r="EN203" s="3">
        <v>19</v>
      </c>
      <c r="EO203" s="3">
        <v>22</v>
      </c>
      <c r="EP203" s="3">
        <v>17</v>
      </c>
      <c r="EQ203" s="3">
        <v>22</v>
      </c>
      <c r="ER203" s="3">
        <v>26</v>
      </c>
      <c r="ES203" s="3">
        <v>28</v>
      </c>
      <c r="ET203" s="3">
        <v>22</v>
      </c>
      <c r="EU203" s="3">
        <v>19</v>
      </c>
      <c r="EV203" s="3">
        <v>16</v>
      </c>
      <c r="EW203" s="3">
        <v>20</v>
      </c>
      <c r="EX203" s="3">
        <v>16</v>
      </c>
      <c r="EY203" s="3">
        <v>20</v>
      </c>
      <c r="EZ203" s="3">
        <v>26</v>
      </c>
      <c r="FA203" s="3">
        <v>21</v>
      </c>
      <c r="FB203" s="3">
        <v>11</v>
      </c>
      <c r="FC203" s="3">
        <v>13</v>
      </c>
      <c r="FD203" s="3">
        <v>13</v>
      </c>
      <c r="FE203" s="3">
        <v>28</v>
      </c>
      <c r="FF203" s="3">
        <v>30</v>
      </c>
      <c r="FG203" s="3">
        <v>28</v>
      </c>
      <c r="FH203" s="3">
        <v>31</v>
      </c>
      <c r="FI203" s="3">
        <v>23</v>
      </c>
      <c r="FJ203" s="3">
        <v>13</v>
      </c>
      <c r="FK203" s="3">
        <v>12</v>
      </c>
      <c r="FL203" s="3">
        <v>10</v>
      </c>
      <c r="FM203" s="3">
        <v>29</v>
      </c>
      <c r="FN203" s="3">
        <v>13</v>
      </c>
      <c r="FO203" s="3">
        <v>13</v>
      </c>
      <c r="FP203" s="3">
        <v>15</v>
      </c>
      <c r="FQ203" s="3">
        <v>19</v>
      </c>
      <c r="FR203" s="3">
        <v>11</v>
      </c>
      <c r="FS203" s="3">
        <v>26</v>
      </c>
      <c r="FT203" s="3">
        <v>19</v>
      </c>
      <c r="FU203" s="3">
        <v>13</v>
      </c>
      <c r="FV203" s="3">
        <v>15</v>
      </c>
      <c r="FW203" s="3">
        <v>11</v>
      </c>
      <c r="FX203" s="3">
        <v>16</v>
      </c>
      <c r="FY203" s="2">
        <v>32</v>
      </c>
      <c r="FZ203" s="2">
        <v>22</v>
      </c>
      <c r="GA203" s="2">
        <v>23</v>
      </c>
      <c r="GB203" s="2">
        <v>10</v>
      </c>
      <c r="GC203" s="2">
        <v>9</v>
      </c>
      <c r="GD203" s="2">
        <v>8</v>
      </c>
      <c r="GE203" s="2">
        <v>14</v>
      </c>
      <c r="GF203" s="2">
        <v>11</v>
      </c>
      <c r="GG203" s="2">
        <v>10</v>
      </c>
      <c r="GH203" s="2">
        <v>10</v>
      </c>
      <c r="GI203" s="2">
        <v>6</v>
      </c>
      <c r="GJ203" s="2">
        <v>5</v>
      </c>
      <c r="GK203" s="2" t="s">
        <v>73</v>
      </c>
      <c r="GL203" s="2"/>
      <c r="GM203" s="2"/>
      <c r="GN203" s="2"/>
      <c r="GO203" s="2"/>
      <c r="GP203" s="2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ht="12.75">
      <c r="A204" s="2" t="s">
        <v>160</v>
      </c>
      <c r="B204" s="3">
        <f aca="true" t="shared" si="112" ref="B204:B270">SUM(C204:Q204)</f>
        <v>1688</v>
      </c>
      <c r="C204" s="3">
        <f aca="true" t="shared" si="113" ref="C204:C270">SUM(S204:X204)</f>
        <v>20</v>
      </c>
      <c r="D204" s="3">
        <f aca="true" t="shared" si="114" ref="D204:D270">SUM(Y204:AJ204)</f>
        <v>33</v>
      </c>
      <c r="E204" s="3">
        <f t="shared" si="96"/>
        <v>54</v>
      </c>
      <c r="F204" s="3">
        <f t="shared" si="100"/>
        <v>79</v>
      </c>
      <c r="G204" s="3">
        <f t="shared" si="104"/>
        <v>96</v>
      </c>
      <c r="H204" s="3">
        <f t="shared" si="105"/>
        <v>159</v>
      </c>
      <c r="I204" s="3">
        <f t="shared" si="107"/>
        <v>114</v>
      </c>
      <c r="J204" s="3">
        <f t="shared" si="111"/>
        <v>178</v>
      </c>
      <c r="K204" s="3">
        <f>SUM(DE204:DP204)</f>
        <v>199</v>
      </c>
      <c r="L204" s="3">
        <f t="shared" si="86"/>
        <v>254</v>
      </c>
      <c r="M204" s="3">
        <f t="shared" si="89"/>
        <v>267</v>
      </c>
      <c r="N204" s="3">
        <f t="shared" si="101"/>
        <v>198</v>
      </c>
      <c r="O204" s="3">
        <f t="shared" si="106"/>
        <v>37</v>
      </c>
      <c r="P204" s="3"/>
      <c r="Q204" s="3"/>
      <c r="R204" s="2" t="s">
        <v>160</v>
      </c>
      <c r="S204" s="3"/>
      <c r="T204" s="3">
        <v>3</v>
      </c>
      <c r="U204" s="3">
        <v>8</v>
      </c>
      <c r="V204" s="3">
        <v>2</v>
      </c>
      <c r="W204" s="3">
        <v>5</v>
      </c>
      <c r="X204" s="3">
        <v>2</v>
      </c>
      <c r="Y204" s="3">
        <v>1</v>
      </c>
      <c r="Z204" s="3">
        <v>1</v>
      </c>
      <c r="AA204" s="3">
        <v>1</v>
      </c>
      <c r="AB204" s="3">
        <v>2</v>
      </c>
      <c r="AC204" s="3">
        <v>2</v>
      </c>
      <c r="AD204" s="3">
        <v>3</v>
      </c>
      <c r="AE204" s="3">
        <v>3</v>
      </c>
      <c r="AF204" s="3">
        <v>6</v>
      </c>
      <c r="AG204" s="3">
        <v>2</v>
      </c>
      <c r="AH204" s="3">
        <v>5</v>
      </c>
      <c r="AI204" s="3">
        <v>5</v>
      </c>
      <c r="AJ204" s="3">
        <v>2</v>
      </c>
      <c r="AK204" s="3">
        <v>3</v>
      </c>
      <c r="AL204" s="3">
        <v>1</v>
      </c>
      <c r="AM204" s="3">
        <v>4</v>
      </c>
      <c r="AN204" s="3">
        <v>2</v>
      </c>
      <c r="AO204" s="3">
        <v>7</v>
      </c>
      <c r="AP204" s="3">
        <v>2</v>
      </c>
      <c r="AQ204" s="3">
        <v>5</v>
      </c>
      <c r="AR204" s="3">
        <v>5</v>
      </c>
      <c r="AS204" s="3">
        <v>11</v>
      </c>
      <c r="AT204" s="3">
        <v>2</v>
      </c>
      <c r="AU204" s="3">
        <v>3</v>
      </c>
      <c r="AV204" s="3">
        <v>9</v>
      </c>
      <c r="AW204" s="3">
        <v>4</v>
      </c>
      <c r="AX204" s="3">
        <v>7</v>
      </c>
      <c r="AY204" s="3">
        <v>7</v>
      </c>
      <c r="AZ204" s="3">
        <v>3</v>
      </c>
      <c r="BA204" s="3">
        <v>3</v>
      </c>
      <c r="BB204" s="3">
        <v>7</v>
      </c>
      <c r="BC204" s="3">
        <v>7</v>
      </c>
      <c r="BD204" s="3">
        <v>14</v>
      </c>
      <c r="BE204" s="3">
        <v>7</v>
      </c>
      <c r="BF204" s="3">
        <v>4</v>
      </c>
      <c r="BG204" s="3">
        <v>8</v>
      </c>
      <c r="BH204" s="3">
        <v>8</v>
      </c>
      <c r="BI204" s="3">
        <v>7</v>
      </c>
      <c r="BJ204" s="3">
        <v>7</v>
      </c>
      <c r="BK204" s="3">
        <v>5</v>
      </c>
      <c r="BL204" s="3">
        <v>2</v>
      </c>
      <c r="BM204" s="3">
        <v>9</v>
      </c>
      <c r="BN204" s="3">
        <v>10</v>
      </c>
      <c r="BO204" s="3">
        <v>20</v>
      </c>
      <c r="BP204" s="3">
        <v>18</v>
      </c>
      <c r="BQ204" s="3">
        <v>6</v>
      </c>
      <c r="BR204" s="3">
        <v>5</v>
      </c>
      <c r="BS204" s="3">
        <v>4</v>
      </c>
      <c r="BT204" s="3">
        <v>3</v>
      </c>
      <c r="BU204" s="3">
        <v>8</v>
      </c>
      <c r="BV204" s="3">
        <v>18</v>
      </c>
      <c r="BW204" s="3">
        <v>16</v>
      </c>
      <c r="BX204" s="3">
        <v>16</v>
      </c>
      <c r="BY204" s="3">
        <v>18</v>
      </c>
      <c r="BZ204" s="3">
        <v>8</v>
      </c>
      <c r="CA204" s="3">
        <v>17</v>
      </c>
      <c r="CB204" s="3">
        <v>12</v>
      </c>
      <c r="CC204" s="3">
        <v>11</v>
      </c>
      <c r="CD204" s="3">
        <v>17</v>
      </c>
      <c r="CE204" s="3">
        <v>12</v>
      </c>
      <c r="CF204" s="3">
        <v>6</v>
      </c>
      <c r="CG204" s="3">
        <v>21</v>
      </c>
      <c r="CH204" s="3">
        <v>6</v>
      </c>
      <c r="CI204" s="3">
        <v>18</v>
      </c>
      <c r="CJ204" s="3">
        <v>5</v>
      </c>
      <c r="CK204" s="3">
        <v>12</v>
      </c>
      <c r="CL204" s="3">
        <v>11</v>
      </c>
      <c r="CM204" s="3">
        <v>8</v>
      </c>
      <c r="CN204" s="3">
        <v>7</v>
      </c>
      <c r="CO204" s="3">
        <v>6</v>
      </c>
      <c r="CP204" s="3">
        <v>9</v>
      </c>
      <c r="CQ204" s="3">
        <v>6</v>
      </c>
      <c r="CR204" s="3">
        <v>5</v>
      </c>
      <c r="CS204" s="3">
        <v>6</v>
      </c>
      <c r="CT204" s="3">
        <v>12</v>
      </c>
      <c r="CU204" s="3">
        <v>20</v>
      </c>
      <c r="CV204" s="3">
        <v>19</v>
      </c>
      <c r="CW204" s="3">
        <v>11</v>
      </c>
      <c r="CX204" s="3">
        <v>21</v>
      </c>
      <c r="CY204" s="3">
        <v>24</v>
      </c>
      <c r="CZ204" s="3">
        <v>10</v>
      </c>
      <c r="DA204" s="3">
        <v>11</v>
      </c>
      <c r="DB204" s="3">
        <v>17</v>
      </c>
      <c r="DC204" s="3">
        <v>8</v>
      </c>
      <c r="DD204" s="3">
        <v>19</v>
      </c>
      <c r="DE204" s="3">
        <v>16</v>
      </c>
      <c r="DF204" s="3">
        <v>16</v>
      </c>
      <c r="DG204" s="3">
        <v>13</v>
      </c>
      <c r="DH204" s="3">
        <v>12</v>
      </c>
      <c r="DI204" s="3">
        <v>10</v>
      </c>
      <c r="DJ204" s="3">
        <v>22</v>
      </c>
      <c r="DK204" s="3">
        <v>16</v>
      </c>
      <c r="DL204" s="3">
        <v>23</v>
      </c>
      <c r="DM204" s="3">
        <v>12</v>
      </c>
      <c r="DN204" s="3">
        <v>24</v>
      </c>
      <c r="DO204" s="3">
        <v>24</v>
      </c>
      <c r="DP204" s="3">
        <v>11</v>
      </c>
      <c r="DQ204" s="3">
        <v>17</v>
      </c>
      <c r="DR204" s="3">
        <v>14</v>
      </c>
      <c r="DS204" s="3">
        <v>18</v>
      </c>
      <c r="DT204" s="3">
        <v>19</v>
      </c>
      <c r="DU204" s="3">
        <v>16</v>
      </c>
      <c r="DV204" s="3">
        <v>8</v>
      </c>
      <c r="DW204" s="3">
        <v>23</v>
      </c>
      <c r="DX204" s="3">
        <v>24</v>
      </c>
      <c r="DY204" s="3">
        <v>15</v>
      </c>
      <c r="DZ204" s="3">
        <v>25</v>
      </c>
      <c r="EA204" s="3">
        <v>30</v>
      </c>
      <c r="EB204" s="3">
        <v>45</v>
      </c>
      <c r="EC204" s="3">
        <v>37</v>
      </c>
      <c r="ED204" s="3">
        <v>24</v>
      </c>
      <c r="EE204" s="3">
        <v>21</v>
      </c>
      <c r="EF204" s="3">
        <v>16</v>
      </c>
      <c r="EG204" s="3">
        <v>27</v>
      </c>
      <c r="EH204" s="3">
        <v>31</v>
      </c>
      <c r="EI204" s="3">
        <v>24</v>
      </c>
      <c r="EJ204" s="3">
        <v>21</v>
      </c>
      <c r="EK204" s="3">
        <v>15</v>
      </c>
      <c r="EL204" s="3">
        <v>17</v>
      </c>
      <c r="EM204" s="3">
        <v>14</v>
      </c>
      <c r="EN204" s="3">
        <v>20</v>
      </c>
      <c r="EO204" s="3">
        <v>15</v>
      </c>
      <c r="EP204" s="3">
        <v>17</v>
      </c>
      <c r="EQ204" s="3">
        <v>16</v>
      </c>
      <c r="ER204" s="3">
        <v>19</v>
      </c>
      <c r="ES204" s="3">
        <v>28</v>
      </c>
      <c r="ET204" s="3">
        <v>16</v>
      </c>
      <c r="EU204" s="3">
        <v>19</v>
      </c>
      <c r="EV204" s="3">
        <v>19</v>
      </c>
      <c r="EW204" s="3">
        <v>12</v>
      </c>
      <c r="EX204" s="3">
        <v>14</v>
      </c>
      <c r="EY204" s="3">
        <v>8</v>
      </c>
      <c r="EZ204" s="3">
        <v>15</v>
      </c>
      <c r="FA204" s="3">
        <v>16</v>
      </c>
      <c r="FB204" s="3">
        <v>15</v>
      </c>
      <c r="FC204" s="3">
        <v>6</v>
      </c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 t="s">
        <v>160</v>
      </c>
      <c r="GL204" s="2"/>
      <c r="GM204" s="2"/>
      <c r="GN204" s="2"/>
      <c r="GO204" s="2"/>
      <c r="GP204" s="2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ht="12.75">
      <c r="A205" s="2" t="s">
        <v>161</v>
      </c>
      <c r="B205" s="3">
        <f t="shared" si="112"/>
        <v>1297</v>
      </c>
      <c r="C205" s="3">
        <f t="shared" si="113"/>
        <v>4</v>
      </c>
      <c r="D205" s="3">
        <f t="shared" si="114"/>
        <v>1</v>
      </c>
      <c r="E205" s="3">
        <f t="shared" si="96"/>
        <v>33</v>
      </c>
      <c r="F205" s="3">
        <f t="shared" si="100"/>
        <v>68</v>
      </c>
      <c r="G205" s="3">
        <f t="shared" si="104"/>
        <v>32</v>
      </c>
      <c r="H205" s="3">
        <f t="shared" si="105"/>
        <v>156</v>
      </c>
      <c r="I205" s="3">
        <f t="shared" si="107"/>
        <v>69</v>
      </c>
      <c r="J205" s="3">
        <f t="shared" si="111"/>
        <v>129</v>
      </c>
      <c r="K205" s="3">
        <f>SUM(DE205:DP205)</f>
        <v>169</v>
      </c>
      <c r="L205" s="3">
        <f t="shared" si="86"/>
        <v>216</v>
      </c>
      <c r="M205" s="3">
        <f t="shared" si="89"/>
        <v>212</v>
      </c>
      <c r="N205" s="3">
        <f t="shared" si="101"/>
        <v>177</v>
      </c>
      <c r="O205" s="3">
        <f t="shared" si="106"/>
        <v>31</v>
      </c>
      <c r="P205" s="3"/>
      <c r="Q205" s="3"/>
      <c r="R205" s="2" t="s">
        <v>161</v>
      </c>
      <c r="S205" s="3"/>
      <c r="T205" s="3">
        <v>4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1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1</v>
      </c>
      <c r="AO205" s="3">
        <v>4</v>
      </c>
      <c r="AP205" s="3">
        <v>2</v>
      </c>
      <c r="AQ205" s="3">
        <v>3</v>
      </c>
      <c r="AR205" s="3">
        <v>5</v>
      </c>
      <c r="AS205" s="3">
        <v>4</v>
      </c>
      <c r="AT205" s="3">
        <v>2</v>
      </c>
      <c r="AU205" s="3">
        <v>2</v>
      </c>
      <c r="AV205" s="3">
        <v>10</v>
      </c>
      <c r="AW205" s="3">
        <v>4</v>
      </c>
      <c r="AX205" s="3">
        <v>8</v>
      </c>
      <c r="AY205" s="3">
        <v>6</v>
      </c>
      <c r="AZ205" s="3">
        <v>5</v>
      </c>
      <c r="BA205" s="3">
        <v>4</v>
      </c>
      <c r="BB205" s="3">
        <v>8</v>
      </c>
      <c r="BC205" s="3">
        <v>7</v>
      </c>
      <c r="BD205" s="3">
        <v>3</v>
      </c>
      <c r="BE205" s="3">
        <v>8</v>
      </c>
      <c r="BF205" s="3">
        <v>6</v>
      </c>
      <c r="BG205" s="3">
        <v>4</v>
      </c>
      <c r="BH205" s="3">
        <v>5</v>
      </c>
      <c r="BI205" s="3">
        <v>7</v>
      </c>
      <c r="BJ205" s="3">
        <v>3</v>
      </c>
      <c r="BK205" s="3">
        <v>2</v>
      </c>
      <c r="BL205" s="3">
        <v>0</v>
      </c>
      <c r="BM205" s="3">
        <v>3</v>
      </c>
      <c r="BN205" s="3">
        <v>2</v>
      </c>
      <c r="BO205" s="3">
        <v>2</v>
      </c>
      <c r="BP205" s="3">
        <v>3</v>
      </c>
      <c r="BQ205" s="3">
        <v>1</v>
      </c>
      <c r="BR205" s="3">
        <v>3</v>
      </c>
      <c r="BS205" s="3">
        <v>5</v>
      </c>
      <c r="BT205" s="3">
        <v>1</v>
      </c>
      <c r="BU205" s="3">
        <v>15</v>
      </c>
      <c r="BV205" s="3">
        <v>18</v>
      </c>
      <c r="BW205" s="3">
        <v>16</v>
      </c>
      <c r="BX205" s="3">
        <v>12</v>
      </c>
      <c r="BY205" s="3">
        <v>12</v>
      </c>
      <c r="BZ205" s="3">
        <v>12</v>
      </c>
      <c r="CA205" s="3">
        <v>15</v>
      </c>
      <c r="CB205" s="3">
        <v>10</v>
      </c>
      <c r="CC205" s="3">
        <v>14</v>
      </c>
      <c r="CD205" s="3">
        <v>10</v>
      </c>
      <c r="CE205" s="3">
        <v>10</v>
      </c>
      <c r="CF205" s="3">
        <v>12</v>
      </c>
      <c r="CG205" s="3">
        <v>7</v>
      </c>
      <c r="CH205" s="3">
        <v>2</v>
      </c>
      <c r="CI205" s="3">
        <v>11</v>
      </c>
      <c r="CJ205" s="3">
        <v>4</v>
      </c>
      <c r="CK205" s="3">
        <v>4</v>
      </c>
      <c r="CL205" s="3">
        <v>6</v>
      </c>
      <c r="CM205" s="3">
        <v>7</v>
      </c>
      <c r="CN205" s="3">
        <v>4</v>
      </c>
      <c r="CO205" s="3">
        <v>1</v>
      </c>
      <c r="CP205" s="3">
        <v>12</v>
      </c>
      <c r="CQ205" s="3">
        <v>6</v>
      </c>
      <c r="CR205" s="3">
        <v>5</v>
      </c>
      <c r="CS205" s="3">
        <v>4</v>
      </c>
      <c r="CT205" s="3">
        <v>6</v>
      </c>
      <c r="CU205" s="3">
        <v>12</v>
      </c>
      <c r="CV205" s="3">
        <v>8</v>
      </c>
      <c r="CW205" s="3">
        <v>9</v>
      </c>
      <c r="CX205" s="3">
        <v>13</v>
      </c>
      <c r="CY205" s="3">
        <v>13</v>
      </c>
      <c r="CZ205" s="3">
        <v>9</v>
      </c>
      <c r="DA205" s="3">
        <v>9</v>
      </c>
      <c r="DB205" s="3">
        <v>16</v>
      </c>
      <c r="DC205" s="3">
        <v>10</v>
      </c>
      <c r="DD205" s="3">
        <v>20</v>
      </c>
      <c r="DE205" s="3">
        <v>20</v>
      </c>
      <c r="DF205" s="3">
        <v>13</v>
      </c>
      <c r="DG205" s="3">
        <v>13</v>
      </c>
      <c r="DH205" s="3">
        <v>12</v>
      </c>
      <c r="DI205" s="3">
        <v>10</v>
      </c>
      <c r="DJ205" s="3">
        <v>9</v>
      </c>
      <c r="DK205" s="3">
        <v>12</v>
      </c>
      <c r="DL205" s="3">
        <v>20</v>
      </c>
      <c r="DM205" s="3">
        <v>12</v>
      </c>
      <c r="DN205" s="3">
        <v>20</v>
      </c>
      <c r="DO205" s="3">
        <v>21</v>
      </c>
      <c r="DP205" s="3">
        <v>7</v>
      </c>
      <c r="DQ205" s="3">
        <v>19</v>
      </c>
      <c r="DR205" s="3">
        <v>10</v>
      </c>
      <c r="DS205" s="3">
        <v>13</v>
      </c>
      <c r="DT205" s="3">
        <v>12</v>
      </c>
      <c r="DU205" s="3">
        <v>10</v>
      </c>
      <c r="DV205" s="3">
        <v>14</v>
      </c>
      <c r="DW205" s="3">
        <v>19</v>
      </c>
      <c r="DX205" s="3">
        <v>26</v>
      </c>
      <c r="DY205" s="3">
        <v>26</v>
      </c>
      <c r="DZ205" s="3">
        <v>20</v>
      </c>
      <c r="EA205" s="3">
        <v>30</v>
      </c>
      <c r="EB205" s="3">
        <v>17</v>
      </c>
      <c r="EC205" s="3">
        <v>25</v>
      </c>
      <c r="ED205" s="3">
        <v>14</v>
      </c>
      <c r="EE205" s="3">
        <v>20</v>
      </c>
      <c r="EF205" s="3">
        <v>17</v>
      </c>
      <c r="EG205" s="3">
        <v>18</v>
      </c>
      <c r="EH205" s="3">
        <v>21</v>
      </c>
      <c r="EI205" s="3">
        <v>27</v>
      </c>
      <c r="EJ205" s="3">
        <v>12</v>
      </c>
      <c r="EK205" s="3">
        <v>16</v>
      </c>
      <c r="EL205" s="3">
        <v>18</v>
      </c>
      <c r="EM205" s="3">
        <v>9</v>
      </c>
      <c r="EN205" s="3">
        <v>15</v>
      </c>
      <c r="EO205" s="3">
        <v>17</v>
      </c>
      <c r="EP205" s="3">
        <v>9</v>
      </c>
      <c r="EQ205" s="3">
        <v>14</v>
      </c>
      <c r="ER205" s="3">
        <v>18</v>
      </c>
      <c r="ES205" s="3">
        <v>21</v>
      </c>
      <c r="ET205" s="3">
        <v>19</v>
      </c>
      <c r="EU205" s="3">
        <v>17</v>
      </c>
      <c r="EV205" s="3">
        <v>13</v>
      </c>
      <c r="EW205" s="3">
        <v>11</v>
      </c>
      <c r="EX205" s="3">
        <v>8</v>
      </c>
      <c r="EY205" s="3">
        <v>14</v>
      </c>
      <c r="EZ205" s="3">
        <v>16</v>
      </c>
      <c r="FA205" s="3">
        <v>13</v>
      </c>
      <c r="FB205" s="3">
        <v>11</v>
      </c>
      <c r="FC205" s="3">
        <v>7</v>
      </c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 t="s">
        <v>161</v>
      </c>
      <c r="GL205" s="2"/>
      <c r="GM205" s="2"/>
      <c r="GN205" s="2"/>
      <c r="GO205" s="2"/>
      <c r="GP205" s="2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ht="12.75">
      <c r="A206" s="2" t="s">
        <v>162</v>
      </c>
      <c r="B206" s="3">
        <f t="shared" si="112"/>
        <v>1247</v>
      </c>
      <c r="C206" s="3">
        <f t="shared" si="113"/>
        <v>29</v>
      </c>
      <c r="D206" s="3">
        <f t="shared" si="114"/>
        <v>29</v>
      </c>
      <c r="E206" s="3">
        <f t="shared" si="96"/>
        <v>35</v>
      </c>
      <c r="F206" s="3">
        <f t="shared" si="100"/>
        <v>53</v>
      </c>
      <c r="G206" s="3">
        <f t="shared" si="104"/>
        <v>47</v>
      </c>
      <c r="H206" s="3">
        <f t="shared" si="105"/>
        <v>103</v>
      </c>
      <c r="I206" s="3">
        <f t="shared" si="107"/>
        <v>61</v>
      </c>
      <c r="J206" s="3">
        <f t="shared" si="111"/>
        <v>130</v>
      </c>
      <c r="K206" s="3">
        <f>SUM(DE206:DP206)</f>
        <v>162</v>
      </c>
      <c r="L206" s="3">
        <f t="shared" si="86"/>
        <v>212</v>
      </c>
      <c r="M206" s="3">
        <f t="shared" si="89"/>
        <v>210</v>
      </c>
      <c r="N206" s="3">
        <f t="shared" si="101"/>
        <v>156</v>
      </c>
      <c r="O206" s="3">
        <f t="shared" si="106"/>
        <v>20</v>
      </c>
      <c r="P206" s="3"/>
      <c r="Q206" s="3"/>
      <c r="R206" s="2" t="s">
        <v>162</v>
      </c>
      <c r="S206" s="3"/>
      <c r="T206" s="3">
        <v>2</v>
      </c>
      <c r="U206" s="3">
        <v>9</v>
      </c>
      <c r="V206" s="3">
        <v>6</v>
      </c>
      <c r="W206" s="3">
        <v>10</v>
      </c>
      <c r="X206" s="3">
        <v>2</v>
      </c>
      <c r="Y206" s="3">
        <v>2</v>
      </c>
      <c r="Z206" s="3">
        <v>1</v>
      </c>
      <c r="AA206" s="3">
        <v>3</v>
      </c>
      <c r="AB206" s="3">
        <v>3</v>
      </c>
      <c r="AC206" s="3">
        <v>4</v>
      </c>
      <c r="AD206" s="3">
        <v>2</v>
      </c>
      <c r="AE206" s="3">
        <v>1</v>
      </c>
      <c r="AF206" s="3">
        <v>7</v>
      </c>
      <c r="AG206" s="3">
        <v>2</v>
      </c>
      <c r="AH206" s="3">
        <v>1</v>
      </c>
      <c r="AI206" s="3">
        <v>1</v>
      </c>
      <c r="AJ206" s="3">
        <v>2</v>
      </c>
      <c r="AK206" s="3">
        <v>2</v>
      </c>
      <c r="AL206" s="3">
        <v>0</v>
      </c>
      <c r="AM206" s="3">
        <v>4</v>
      </c>
      <c r="AN206" s="3">
        <v>3</v>
      </c>
      <c r="AO206" s="3">
        <v>3</v>
      </c>
      <c r="AP206" s="3">
        <v>0</v>
      </c>
      <c r="AQ206" s="3">
        <v>4</v>
      </c>
      <c r="AR206" s="3">
        <v>1</v>
      </c>
      <c r="AS206" s="3">
        <v>7</v>
      </c>
      <c r="AT206" s="3">
        <v>3</v>
      </c>
      <c r="AU206" s="3">
        <v>0</v>
      </c>
      <c r="AV206" s="3">
        <v>8</v>
      </c>
      <c r="AW206" s="3">
        <v>3</v>
      </c>
      <c r="AX206" s="3">
        <v>5</v>
      </c>
      <c r="AY206" s="3">
        <v>7</v>
      </c>
      <c r="AZ206" s="3">
        <v>4</v>
      </c>
      <c r="BA206" s="3">
        <v>2</v>
      </c>
      <c r="BB206" s="3">
        <v>4</v>
      </c>
      <c r="BC206" s="3">
        <v>6</v>
      </c>
      <c r="BD206" s="3">
        <v>5</v>
      </c>
      <c r="BE206" s="3">
        <v>4</v>
      </c>
      <c r="BF206" s="3">
        <v>2</v>
      </c>
      <c r="BG206" s="3">
        <v>9</v>
      </c>
      <c r="BH206" s="3">
        <v>2</v>
      </c>
      <c r="BI206" s="3">
        <v>6</v>
      </c>
      <c r="BJ206" s="3">
        <v>4</v>
      </c>
      <c r="BK206" s="3">
        <v>5</v>
      </c>
      <c r="BL206" s="3">
        <v>0</v>
      </c>
      <c r="BM206" s="3">
        <v>8</v>
      </c>
      <c r="BN206" s="3">
        <v>6</v>
      </c>
      <c r="BO206" s="3">
        <v>3</v>
      </c>
      <c r="BP206" s="3">
        <v>3</v>
      </c>
      <c r="BQ206" s="3">
        <v>1</v>
      </c>
      <c r="BR206" s="3">
        <v>2</v>
      </c>
      <c r="BS206" s="3">
        <v>6</v>
      </c>
      <c r="BT206" s="3">
        <v>3</v>
      </c>
      <c r="BU206" s="3">
        <v>7</v>
      </c>
      <c r="BV206" s="3">
        <v>6</v>
      </c>
      <c r="BW206" s="3">
        <v>8</v>
      </c>
      <c r="BX206" s="3">
        <v>2</v>
      </c>
      <c r="BY206" s="3">
        <v>12</v>
      </c>
      <c r="BZ206" s="3">
        <v>4</v>
      </c>
      <c r="CA206" s="3">
        <v>15</v>
      </c>
      <c r="CB206" s="3">
        <v>10</v>
      </c>
      <c r="CC206" s="3">
        <v>6</v>
      </c>
      <c r="CD206" s="3">
        <v>17</v>
      </c>
      <c r="CE206" s="3">
        <v>8</v>
      </c>
      <c r="CF206" s="3">
        <v>8</v>
      </c>
      <c r="CG206" s="3">
        <v>5</v>
      </c>
      <c r="CH206" s="3">
        <v>4</v>
      </c>
      <c r="CI206" s="3">
        <v>11</v>
      </c>
      <c r="CJ206" s="3">
        <v>6</v>
      </c>
      <c r="CK206" s="3">
        <v>2</v>
      </c>
      <c r="CL206" s="3">
        <v>5</v>
      </c>
      <c r="CM206" s="3">
        <v>5</v>
      </c>
      <c r="CN206" s="3">
        <v>3</v>
      </c>
      <c r="CO206" s="3">
        <v>4</v>
      </c>
      <c r="CP206" s="3">
        <v>7</v>
      </c>
      <c r="CQ206" s="3">
        <v>3</v>
      </c>
      <c r="CR206" s="3">
        <v>6</v>
      </c>
      <c r="CS206" s="3">
        <v>2</v>
      </c>
      <c r="CT206" s="3">
        <v>5</v>
      </c>
      <c r="CU206" s="3">
        <v>13</v>
      </c>
      <c r="CV206" s="3">
        <v>15</v>
      </c>
      <c r="CW206" s="3">
        <v>12</v>
      </c>
      <c r="CX206" s="3">
        <v>17</v>
      </c>
      <c r="CY206" s="3">
        <v>16</v>
      </c>
      <c r="CZ206" s="3">
        <v>10</v>
      </c>
      <c r="DA206" s="3">
        <v>8</v>
      </c>
      <c r="DB206" s="3">
        <v>11</v>
      </c>
      <c r="DC206" s="3">
        <v>9</v>
      </c>
      <c r="DD206" s="3">
        <v>12</v>
      </c>
      <c r="DE206" s="3">
        <v>17</v>
      </c>
      <c r="DF206" s="3">
        <v>18</v>
      </c>
      <c r="DG206" s="3">
        <v>11</v>
      </c>
      <c r="DH206" s="3">
        <v>6</v>
      </c>
      <c r="DI206" s="3">
        <v>11</v>
      </c>
      <c r="DJ206" s="3">
        <v>8</v>
      </c>
      <c r="DK206" s="3">
        <v>13</v>
      </c>
      <c r="DL206" s="3">
        <v>18</v>
      </c>
      <c r="DM206" s="3">
        <v>12</v>
      </c>
      <c r="DN206" s="3">
        <v>14</v>
      </c>
      <c r="DO206" s="3">
        <v>25</v>
      </c>
      <c r="DP206" s="3">
        <v>9</v>
      </c>
      <c r="DQ206" s="3">
        <v>19</v>
      </c>
      <c r="DR206" s="3">
        <v>12</v>
      </c>
      <c r="DS206" s="3">
        <v>16</v>
      </c>
      <c r="DT206" s="3">
        <v>12</v>
      </c>
      <c r="DU206" s="3">
        <v>17</v>
      </c>
      <c r="DV206" s="3">
        <v>10</v>
      </c>
      <c r="DW206" s="3">
        <v>28</v>
      </c>
      <c r="DX206" s="3">
        <v>24</v>
      </c>
      <c r="DY206" s="3">
        <v>14</v>
      </c>
      <c r="DZ206" s="3">
        <v>21</v>
      </c>
      <c r="EA206" s="3">
        <v>18</v>
      </c>
      <c r="EB206" s="3">
        <v>21</v>
      </c>
      <c r="EC206" s="3">
        <v>21</v>
      </c>
      <c r="ED206" s="3">
        <v>13</v>
      </c>
      <c r="EE206" s="3">
        <v>22</v>
      </c>
      <c r="EF206" s="3">
        <v>20</v>
      </c>
      <c r="EG206" s="3">
        <v>20</v>
      </c>
      <c r="EH206" s="3">
        <v>26</v>
      </c>
      <c r="EI206" s="3">
        <v>25</v>
      </c>
      <c r="EJ206" s="3">
        <v>9</v>
      </c>
      <c r="EK206" s="3">
        <v>13</v>
      </c>
      <c r="EL206" s="3">
        <v>14</v>
      </c>
      <c r="EM206" s="3">
        <v>15</v>
      </c>
      <c r="EN206" s="3">
        <v>12</v>
      </c>
      <c r="EO206" s="3">
        <v>11</v>
      </c>
      <c r="EP206" s="3">
        <v>11</v>
      </c>
      <c r="EQ206" s="3">
        <v>15</v>
      </c>
      <c r="ER206" s="3">
        <v>20</v>
      </c>
      <c r="ES206" s="3">
        <v>19</v>
      </c>
      <c r="ET206" s="3">
        <v>14</v>
      </c>
      <c r="EU206" s="3">
        <v>13</v>
      </c>
      <c r="EV206" s="3">
        <v>13</v>
      </c>
      <c r="EW206" s="3">
        <v>10</v>
      </c>
      <c r="EX206" s="3">
        <v>8</v>
      </c>
      <c r="EY206" s="3">
        <v>12</v>
      </c>
      <c r="EZ206" s="3">
        <v>10</v>
      </c>
      <c r="FA206" s="3">
        <v>6</v>
      </c>
      <c r="FB206" s="3">
        <v>8</v>
      </c>
      <c r="FC206" s="3">
        <v>6</v>
      </c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 t="s">
        <v>162</v>
      </c>
      <c r="GL206" s="2"/>
      <c r="GM206" s="2"/>
      <c r="GN206" s="2"/>
      <c r="GO206" s="2"/>
      <c r="GP206" s="2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ht="12.75">
      <c r="A207" s="2" t="s">
        <v>126</v>
      </c>
      <c r="B207" s="3">
        <f t="shared" si="112"/>
        <v>1636</v>
      </c>
      <c r="C207" s="3">
        <f t="shared" si="113"/>
        <v>19</v>
      </c>
      <c r="D207" s="3">
        <f t="shared" si="114"/>
        <v>25</v>
      </c>
      <c r="E207" s="3">
        <f t="shared" si="96"/>
        <v>32</v>
      </c>
      <c r="F207" s="3">
        <f t="shared" si="100"/>
        <v>43</v>
      </c>
      <c r="G207" s="3">
        <f t="shared" si="104"/>
        <v>54</v>
      </c>
      <c r="H207" s="3">
        <f t="shared" si="105"/>
        <v>92</v>
      </c>
      <c r="I207" s="3">
        <f t="shared" si="107"/>
        <v>68</v>
      </c>
      <c r="J207" s="3">
        <f t="shared" si="111"/>
        <v>154</v>
      </c>
      <c r="K207" s="3">
        <f>SUM(DE207:DP207)</f>
        <v>182</v>
      </c>
      <c r="L207" s="3">
        <f t="shared" si="86"/>
        <v>225</v>
      </c>
      <c r="M207" s="3">
        <f t="shared" si="89"/>
        <v>215</v>
      </c>
      <c r="N207" s="3">
        <f t="shared" si="101"/>
        <v>163</v>
      </c>
      <c r="O207" s="3">
        <f t="shared" si="106"/>
        <v>129</v>
      </c>
      <c r="P207" s="3">
        <f t="shared" si="110"/>
        <v>119</v>
      </c>
      <c r="Q207" s="3">
        <f>SUM(FY207:GJ207)</f>
        <v>116</v>
      </c>
      <c r="R207" s="2" t="s">
        <v>126</v>
      </c>
      <c r="S207" s="3"/>
      <c r="T207" s="3">
        <v>2</v>
      </c>
      <c r="U207" s="3">
        <v>3</v>
      </c>
      <c r="V207" s="3">
        <v>10</v>
      </c>
      <c r="W207" s="3">
        <v>1</v>
      </c>
      <c r="X207" s="3">
        <v>3</v>
      </c>
      <c r="Y207" s="3">
        <v>1</v>
      </c>
      <c r="Z207" s="3">
        <v>2</v>
      </c>
      <c r="AA207" s="3">
        <v>2</v>
      </c>
      <c r="AB207" s="3">
        <v>5</v>
      </c>
      <c r="AC207" s="3">
        <v>1</v>
      </c>
      <c r="AD207" s="3">
        <v>3</v>
      </c>
      <c r="AE207" s="3">
        <v>1</v>
      </c>
      <c r="AF207" s="3">
        <v>4</v>
      </c>
      <c r="AG207" s="3">
        <v>3</v>
      </c>
      <c r="AH207" s="3">
        <v>2</v>
      </c>
      <c r="AI207" s="3">
        <v>1</v>
      </c>
      <c r="AJ207" s="3">
        <v>0</v>
      </c>
      <c r="AK207" s="3">
        <v>2</v>
      </c>
      <c r="AL207" s="3">
        <v>0</v>
      </c>
      <c r="AM207" s="3">
        <v>3</v>
      </c>
      <c r="AN207" s="3">
        <v>1</v>
      </c>
      <c r="AO207" s="3">
        <v>3</v>
      </c>
      <c r="AP207" s="3">
        <v>0</v>
      </c>
      <c r="AQ207" s="3">
        <v>4</v>
      </c>
      <c r="AR207" s="3">
        <v>1</v>
      </c>
      <c r="AS207" s="3">
        <v>7</v>
      </c>
      <c r="AT207" s="3">
        <v>5</v>
      </c>
      <c r="AU207" s="3">
        <v>0</v>
      </c>
      <c r="AV207" s="3">
        <v>6</v>
      </c>
      <c r="AW207" s="3">
        <v>4</v>
      </c>
      <c r="AX207" s="3">
        <v>6</v>
      </c>
      <c r="AY207" s="3">
        <v>2</v>
      </c>
      <c r="AZ207" s="3">
        <v>4</v>
      </c>
      <c r="BA207" s="3">
        <v>3</v>
      </c>
      <c r="BB207" s="3">
        <v>3</v>
      </c>
      <c r="BC207" s="3">
        <v>3</v>
      </c>
      <c r="BD207" s="3">
        <v>2</v>
      </c>
      <c r="BE207" s="3">
        <v>5</v>
      </c>
      <c r="BF207" s="3">
        <v>2</v>
      </c>
      <c r="BG207" s="3">
        <v>6</v>
      </c>
      <c r="BH207" s="3">
        <v>3</v>
      </c>
      <c r="BI207" s="3">
        <v>10</v>
      </c>
      <c r="BJ207" s="3">
        <v>9</v>
      </c>
      <c r="BK207" s="3">
        <v>4</v>
      </c>
      <c r="BL207" s="3">
        <v>3</v>
      </c>
      <c r="BM207" s="3">
        <v>3</v>
      </c>
      <c r="BN207" s="3">
        <v>4</v>
      </c>
      <c r="BO207" s="3">
        <v>5</v>
      </c>
      <c r="BP207" s="3">
        <v>4</v>
      </c>
      <c r="BQ207" s="3">
        <v>5</v>
      </c>
      <c r="BR207" s="3">
        <v>1</v>
      </c>
      <c r="BS207" s="3">
        <v>6</v>
      </c>
      <c r="BT207" s="3">
        <v>0</v>
      </c>
      <c r="BU207" s="3">
        <v>5</v>
      </c>
      <c r="BV207" s="3">
        <v>6</v>
      </c>
      <c r="BW207" s="3">
        <v>8</v>
      </c>
      <c r="BX207" s="3">
        <v>4</v>
      </c>
      <c r="BY207" s="3">
        <v>4</v>
      </c>
      <c r="BZ207" s="3">
        <v>8</v>
      </c>
      <c r="CA207" s="3">
        <v>13</v>
      </c>
      <c r="CB207" s="3">
        <v>10</v>
      </c>
      <c r="CC207" s="3">
        <v>6</v>
      </c>
      <c r="CD207" s="3">
        <v>12</v>
      </c>
      <c r="CE207" s="3">
        <v>12</v>
      </c>
      <c r="CF207" s="3">
        <v>4</v>
      </c>
      <c r="CG207" s="3">
        <v>6</v>
      </c>
      <c r="CH207" s="3">
        <v>8</v>
      </c>
      <c r="CI207" s="3">
        <v>9</v>
      </c>
      <c r="CJ207" s="3">
        <v>6</v>
      </c>
      <c r="CK207" s="3">
        <v>4</v>
      </c>
      <c r="CL207" s="3">
        <v>10</v>
      </c>
      <c r="CM207" s="3">
        <v>4</v>
      </c>
      <c r="CN207" s="3">
        <v>3</v>
      </c>
      <c r="CO207" s="3">
        <v>2</v>
      </c>
      <c r="CP207" s="3">
        <v>6</v>
      </c>
      <c r="CQ207" s="3">
        <v>5</v>
      </c>
      <c r="CR207" s="3">
        <v>5</v>
      </c>
      <c r="CS207" s="3">
        <v>1</v>
      </c>
      <c r="CT207" s="3">
        <v>10</v>
      </c>
      <c r="CU207" s="3">
        <v>17</v>
      </c>
      <c r="CV207" s="3">
        <v>16</v>
      </c>
      <c r="CW207" s="3">
        <v>14</v>
      </c>
      <c r="CX207" s="3">
        <v>16</v>
      </c>
      <c r="CY207" s="3">
        <v>19</v>
      </c>
      <c r="CZ207" s="3">
        <v>11</v>
      </c>
      <c r="DA207" s="3">
        <v>10</v>
      </c>
      <c r="DB207" s="3">
        <v>12</v>
      </c>
      <c r="DC207" s="3">
        <v>10</v>
      </c>
      <c r="DD207" s="3">
        <v>18</v>
      </c>
      <c r="DE207" s="3">
        <v>22</v>
      </c>
      <c r="DF207" s="3">
        <v>18</v>
      </c>
      <c r="DG207" s="3">
        <v>18</v>
      </c>
      <c r="DH207" s="3">
        <v>10</v>
      </c>
      <c r="DI207" s="3">
        <v>10</v>
      </c>
      <c r="DJ207" s="3">
        <v>11</v>
      </c>
      <c r="DK207" s="3">
        <v>10</v>
      </c>
      <c r="DL207" s="3">
        <v>19</v>
      </c>
      <c r="DM207" s="3">
        <v>14</v>
      </c>
      <c r="DN207" s="3">
        <v>18</v>
      </c>
      <c r="DO207" s="3">
        <v>19</v>
      </c>
      <c r="DP207" s="3">
        <v>13</v>
      </c>
      <c r="DQ207" s="3">
        <v>15</v>
      </c>
      <c r="DR207" s="3">
        <v>9</v>
      </c>
      <c r="DS207" s="3">
        <v>20</v>
      </c>
      <c r="DT207" s="3">
        <v>14</v>
      </c>
      <c r="DU207" s="3">
        <v>15</v>
      </c>
      <c r="DV207" s="3">
        <v>14</v>
      </c>
      <c r="DW207" s="3">
        <v>19</v>
      </c>
      <c r="DX207" s="3">
        <v>15</v>
      </c>
      <c r="DY207" s="3">
        <v>15</v>
      </c>
      <c r="DZ207" s="3">
        <v>17</v>
      </c>
      <c r="EA207" s="3">
        <v>31</v>
      </c>
      <c r="EB207" s="3">
        <v>41</v>
      </c>
      <c r="EC207" s="3">
        <v>32</v>
      </c>
      <c r="ED207" s="3">
        <v>12</v>
      </c>
      <c r="EE207" s="3">
        <v>19</v>
      </c>
      <c r="EF207" s="3">
        <v>17</v>
      </c>
      <c r="EG207" s="3">
        <v>19</v>
      </c>
      <c r="EH207" s="3">
        <v>26</v>
      </c>
      <c r="EI207" s="3">
        <v>22</v>
      </c>
      <c r="EJ207" s="3">
        <v>9</v>
      </c>
      <c r="EK207" s="3">
        <v>14</v>
      </c>
      <c r="EL207" s="3">
        <v>18</v>
      </c>
      <c r="EM207" s="3">
        <v>15</v>
      </c>
      <c r="EN207" s="3">
        <v>12</v>
      </c>
      <c r="EO207" s="3">
        <v>10</v>
      </c>
      <c r="EP207" s="3">
        <v>15</v>
      </c>
      <c r="EQ207" s="3">
        <v>14</v>
      </c>
      <c r="ER207" s="3">
        <v>20</v>
      </c>
      <c r="ES207" s="3">
        <v>22</v>
      </c>
      <c r="ET207" s="3">
        <v>14</v>
      </c>
      <c r="EU207" s="3">
        <v>11</v>
      </c>
      <c r="EV207" s="3">
        <v>9</v>
      </c>
      <c r="EW207" s="3">
        <v>10</v>
      </c>
      <c r="EX207" s="3">
        <v>6</v>
      </c>
      <c r="EY207" s="3">
        <v>7</v>
      </c>
      <c r="EZ207" s="3">
        <v>25</v>
      </c>
      <c r="FA207" s="3">
        <v>6</v>
      </c>
      <c r="FB207" s="3">
        <v>2</v>
      </c>
      <c r="FC207" s="3">
        <v>10</v>
      </c>
      <c r="FD207" s="3">
        <v>8</v>
      </c>
      <c r="FE207" s="3">
        <v>13</v>
      </c>
      <c r="FF207" s="3">
        <v>14</v>
      </c>
      <c r="FG207" s="3">
        <v>15</v>
      </c>
      <c r="FH207" s="3">
        <v>29</v>
      </c>
      <c r="FI207" s="3">
        <v>14</v>
      </c>
      <c r="FJ207" s="3">
        <v>6</v>
      </c>
      <c r="FK207" s="3">
        <v>6</v>
      </c>
      <c r="FL207" s="3">
        <v>6</v>
      </c>
      <c r="FM207" s="3">
        <v>9</v>
      </c>
      <c r="FN207" s="3">
        <v>8</v>
      </c>
      <c r="FO207" s="3">
        <v>5</v>
      </c>
      <c r="FP207" s="3">
        <v>4</v>
      </c>
      <c r="FQ207" s="3">
        <v>9</v>
      </c>
      <c r="FR207" s="3">
        <v>12</v>
      </c>
      <c r="FS207" s="3">
        <v>15</v>
      </c>
      <c r="FT207" s="3">
        <v>11</v>
      </c>
      <c r="FU207" s="3">
        <v>11</v>
      </c>
      <c r="FV207" s="3">
        <v>5</v>
      </c>
      <c r="FW207" s="3">
        <v>21</v>
      </c>
      <c r="FX207" s="3">
        <v>9</v>
      </c>
      <c r="FY207" s="2">
        <v>13</v>
      </c>
      <c r="FZ207" s="2">
        <v>21</v>
      </c>
      <c r="GA207" s="2">
        <v>18</v>
      </c>
      <c r="GB207" s="2">
        <v>5</v>
      </c>
      <c r="GC207" s="2">
        <v>9</v>
      </c>
      <c r="GD207" s="2">
        <v>7</v>
      </c>
      <c r="GE207" s="2">
        <v>3</v>
      </c>
      <c r="GF207" s="2">
        <v>8</v>
      </c>
      <c r="GG207" s="2">
        <v>13</v>
      </c>
      <c r="GH207" s="2">
        <v>11</v>
      </c>
      <c r="GI207" s="2">
        <v>2</v>
      </c>
      <c r="GJ207" s="2">
        <v>6</v>
      </c>
      <c r="GK207" s="2" t="s">
        <v>126</v>
      </c>
      <c r="GL207" s="2"/>
      <c r="GM207" s="2"/>
      <c r="GN207" s="2"/>
      <c r="GO207" s="2"/>
      <c r="GP207" s="2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ht="12.75">
      <c r="A208" s="2" t="s">
        <v>358</v>
      </c>
      <c r="B208" s="3">
        <f t="shared" si="112"/>
        <v>761</v>
      </c>
      <c r="C208" s="3">
        <f t="shared" si="113"/>
        <v>48</v>
      </c>
      <c r="D208" s="3">
        <f t="shared" si="114"/>
        <v>77</v>
      </c>
      <c r="E208" s="3">
        <f t="shared" si="96"/>
        <v>93</v>
      </c>
      <c r="F208" s="3">
        <f t="shared" si="100"/>
        <v>86</v>
      </c>
      <c r="G208" s="3">
        <f t="shared" si="104"/>
        <v>112</v>
      </c>
      <c r="H208" s="3">
        <f t="shared" si="105"/>
        <v>258</v>
      </c>
      <c r="I208" s="3">
        <f t="shared" si="107"/>
        <v>87</v>
      </c>
      <c r="J208" s="3"/>
      <c r="K208" s="3"/>
      <c r="L208" s="3"/>
      <c r="M208" s="3"/>
      <c r="N208" s="3"/>
      <c r="O208" s="3"/>
      <c r="P208" s="3"/>
      <c r="Q208" s="3"/>
      <c r="R208" s="2" t="s">
        <v>358</v>
      </c>
      <c r="S208" s="3"/>
      <c r="T208" s="3">
        <v>9</v>
      </c>
      <c r="U208" s="3">
        <v>15</v>
      </c>
      <c r="V208" s="3">
        <v>15</v>
      </c>
      <c r="W208" s="3">
        <v>4</v>
      </c>
      <c r="X208" s="3">
        <v>5</v>
      </c>
      <c r="Y208" s="3">
        <v>6</v>
      </c>
      <c r="Z208" s="3">
        <v>5</v>
      </c>
      <c r="AA208" s="3">
        <v>10</v>
      </c>
      <c r="AB208" s="3">
        <v>7</v>
      </c>
      <c r="AC208" s="3">
        <v>5</v>
      </c>
      <c r="AD208" s="3">
        <v>6</v>
      </c>
      <c r="AE208" s="3">
        <v>4</v>
      </c>
      <c r="AF208" s="3">
        <v>8</v>
      </c>
      <c r="AG208" s="3">
        <v>5</v>
      </c>
      <c r="AH208" s="3">
        <v>2</v>
      </c>
      <c r="AI208" s="3">
        <v>10</v>
      </c>
      <c r="AJ208" s="3">
        <v>9</v>
      </c>
      <c r="AK208" s="3">
        <v>5</v>
      </c>
      <c r="AL208" s="3">
        <v>2</v>
      </c>
      <c r="AM208" s="3">
        <v>11</v>
      </c>
      <c r="AN208" s="3">
        <v>4</v>
      </c>
      <c r="AO208" s="3">
        <v>11</v>
      </c>
      <c r="AP208" s="3">
        <v>1</v>
      </c>
      <c r="AQ208" s="3">
        <v>9</v>
      </c>
      <c r="AR208" s="3">
        <v>14</v>
      </c>
      <c r="AS208" s="3">
        <v>19</v>
      </c>
      <c r="AT208" s="3">
        <v>5</v>
      </c>
      <c r="AU208" s="3">
        <v>2</v>
      </c>
      <c r="AV208" s="3">
        <v>10</v>
      </c>
      <c r="AW208" s="3">
        <v>7</v>
      </c>
      <c r="AX208" s="3">
        <v>12</v>
      </c>
      <c r="AY208" s="3">
        <v>8</v>
      </c>
      <c r="AZ208" s="3">
        <v>4</v>
      </c>
      <c r="BA208" s="3">
        <v>3</v>
      </c>
      <c r="BB208" s="3">
        <v>5</v>
      </c>
      <c r="BC208" s="3">
        <v>5</v>
      </c>
      <c r="BD208" s="3">
        <v>6</v>
      </c>
      <c r="BE208" s="3">
        <v>12</v>
      </c>
      <c r="BF208" s="3">
        <v>10</v>
      </c>
      <c r="BG208" s="3">
        <v>6</v>
      </c>
      <c r="BH208" s="3">
        <v>8</v>
      </c>
      <c r="BI208" s="3">
        <v>9</v>
      </c>
      <c r="BJ208" s="3">
        <v>13</v>
      </c>
      <c r="BK208" s="3">
        <v>9</v>
      </c>
      <c r="BL208" s="3">
        <v>18</v>
      </c>
      <c r="BM208" s="3">
        <v>21</v>
      </c>
      <c r="BN208" s="3">
        <v>9</v>
      </c>
      <c r="BO208" s="3">
        <v>4</v>
      </c>
      <c r="BP208" s="3">
        <v>9</v>
      </c>
      <c r="BQ208" s="3">
        <v>3</v>
      </c>
      <c r="BR208" s="3">
        <v>5</v>
      </c>
      <c r="BS208" s="3">
        <v>4</v>
      </c>
      <c r="BT208" s="3">
        <v>8</v>
      </c>
      <c r="BU208" s="3">
        <v>6</v>
      </c>
      <c r="BV208" s="3">
        <v>21</v>
      </c>
      <c r="BW208" s="3">
        <v>26</v>
      </c>
      <c r="BX208" s="3">
        <v>18</v>
      </c>
      <c r="BY208" s="3">
        <v>23</v>
      </c>
      <c r="BZ208" s="3">
        <v>28</v>
      </c>
      <c r="CA208" s="3">
        <v>17</v>
      </c>
      <c r="CB208" s="3">
        <v>28</v>
      </c>
      <c r="CC208" s="3">
        <v>24</v>
      </c>
      <c r="CD208" s="3">
        <v>27</v>
      </c>
      <c r="CE208" s="3">
        <v>26</v>
      </c>
      <c r="CF208" s="3">
        <v>14</v>
      </c>
      <c r="CG208" s="3">
        <v>28</v>
      </c>
      <c r="CH208" s="3">
        <v>20</v>
      </c>
      <c r="CI208" s="3">
        <v>29</v>
      </c>
      <c r="CJ208" s="3">
        <v>10</v>
      </c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 t="s">
        <v>358</v>
      </c>
      <c r="GL208" s="2"/>
      <c r="GM208" s="2"/>
      <c r="GN208" s="2"/>
      <c r="GO208" s="2"/>
      <c r="GP208" s="2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ht="12.75">
      <c r="A209" s="2" t="s">
        <v>19</v>
      </c>
      <c r="B209" s="3">
        <f t="shared" si="112"/>
        <v>2685</v>
      </c>
      <c r="C209" s="3">
        <f t="shared" si="113"/>
        <v>33</v>
      </c>
      <c r="D209" s="3">
        <f t="shared" si="114"/>
        <v>52</v>
      </c>
      <c r="E209" s="3">
        <f t="shared" si="96"/>
        <v>76</v>
      </c>
      <c r="F209" s="3">
        <f t="shared" si="100"/>
        <v>93</v>
      </c>
      <c r="G209" s="3">
        <f t="shared" si="104"/>
        <v>99</v>
      </c>
      <c r="H209" s="3">
        <f t="shared" si="105"/>
        <v>213</v>
      </c>
      <c r="I209" s="3">
        <f t="shared" si="107"/>
        <v>115</v>
      </c>
      <c r="J209" s="3">
        <f t="shared" si="111"/>
        <v>229</v>
      </c>
      <c r="K209" s="3">
        <f>SUM(DE209:DP209)</f>
        <v>227</v>
      </c>
      <c r="L209" s="3">
        <f t="shared" si="86"/>
        <v>291</v>
      </c>
      <c r="M209" s="3">
        <f t="shared" si="89"/>
        <v>261</v>
      </c>
      <c r="N209" s="3">
        <f t="shared" si="101"/>
        <v>277</v>
      </c>
      <c r="O209" s="3">
        <f t="shared" si="106"/>
        <v>408</v>
      </c>
      <c r="P209" s="3">
        <f t="shared" si="110"/>
        <v>190</v>
      </c>
      <c r="Q209" s="3">
        <f>SUM(FY209:GJ209)</f>
        <v>121</v>
      </c>
      <c r="R209" s="2" t="s">
        <v>19</v>
      </c>
      <c r="S209" s="3"/>
      <c r="T209" s="3">
        <v>9</v>
      </c>
      <c r="U209" s="3">
        <v>6</v>
      </c>
      <c r="V209" s="3">
        <v>9</v>
      </c>
      <c r="W209" s="3">
        <v>5</v>
      </c>
      <c r="X209" s="3">
        <v>4</v>
      </c>
      <c r="Y209" s="3">
        <v>5</v>
      </c>
      <c r="Z209" s="3">
        <v>5</v>
      </c>
      <c r="AA209" s="3">
        <v>7</v>
      </c>
      <c r="AB209" s="3">
        <v>2</v>
      </c>
      <c r="AC209" s="3">
        <v>7</v>
      </c>
      <c r="AD209" s="3">
        <v>2</v>
      </c>
      <c r="AE209" s="3">
        <v>3</v>
      </c>
      <c r="AF209" s="3">
        <v>9</v>
      </c>
      <c r="AG209" s="3">
        <v>3</v>
      </c>
      <c r="AH209" s="3">
        <v>4</v>
      </c>
      <c r="AI209" s="3">
        <v>4</v>
      </c>
      <c r="AJ209" s="3">
        <v>1</v>
      </c>
      <c r="AK209" s="3">
        <v>5</v>
      </c>
      <c r="AL209" s="3">
        <v>3</v>
      </c>
      <c r="AM209" s="3">
        <v>8</v>
      </c>
      <c r="AN209" s="3">
        <v>3</v>
      </c>
      <c r="AO209" s="3">
        <v>4</v>
      </c>
      <c r="AP209" s="3">
        <v>4</v>
      </c>
      <c r="AQ209" s="3">
        <v>9</v>
      </c>
      <c r="AR209" s="3">
        <v>7</v>
      </c>
      <c r="AS209" s="3">
        <v>15</v>
      </c>
      <c r="AT209" s="3">
        <v>5</v>
      </c>
      <c r="AU209" s="3">
        <v>1</v>
      </c>
      <c r="AV209" s="3">
        <v>12</v>
      </c>
      <c r="AW209" s="3">
        <v>10</v>
      </c>
      <c r="AX209" s="3">
        <v>11</v>
      </c>
      <c r="AY209" s="3">
        <v>5</v>
      </c>
      <c r="AZ209" s="3">
        <v>6</v>
      </c>
      <c r="BA209" s="3">
        <v>6</v>
      </c>
      <c r="BB209" s="3">
        <v>5</v>
      </c>
      <c r="BC209" s="3">
        <v>10</v>
      </c>
      <c r="BD209" s="3">
        <v>6</v>
      </c>
      <c r="BE209" s="3">
        <v>12</v>
      </c>
      <c r="BF209" s="3">
        <v>8</v>
      </c>
      <c r="BG209" s="3">
        <v>7</v>
      </c>
      <c r="BH209" s="3">
        <v>7</v>
      </c>
      <c r="BI209" s="3">
        <v>5</v>
      </c>
      <c r="BJ209" s="3">
        <v>8</v>
      </c>
      <c r="BK209" s="3">
        <v>8</v>
      </c>
      <c r="BL209" s="3">
        <v>9</v>
      </c>
      <c r="BM209" s="3">
        <v>9</v>
      </c>
      <c r="BN209" s="3">
        <v>10</v>
      </c>
      <c r="BO209" s="3">
        <v>6</v>
      </c>
      <c r="BP209" s="3">
        <v>12</v>
      </c>
      <c r="BQ209" s="3">
        <v>9</v>
      </c>
      <c r="BR209" s="3">
        <v>13</v>
      </c>
      <c r="BS209" s="3">
        <v>5</v>
      </c>
      <c r="BT209" s="3">
        <v>5</v>
      </c>
      <c r="BU209" s="3">
        <v>16</v>
      </c>
      <c r="BV209" s="3">
        <v>32</v>
      </c>
      <c r="BW209" s="3">
        <v>18</v>
      </c>
      <c r="BX209" s="3">
        <v>8</v>
      </c>
      <c r="BY209" s="3">
        <v>16</v>
      </c>
      <c r="BZ209" s="3">
        <v>20</v>
      </c>
      <c r="CA209" s="3">
        <v>17</v>
      </c>
      <c r="CB209" s="3">
        <v>14</v>
      </c>
      <c r="CC209" s="3">
        <v>22</v>
      </c>
      <c r="CD209" s="3">
        <v>14</v>
      </c>
      <c r="CE209" s="3">
        <v>16</v>
      </c>
      <c r="CF209" s="3">
        <v>20</v>
      </c>
      <c r="CG209" s="3">
        <v>17</v>
      </c>
      <c r="CH209" s="3">
        <v>18</v>
      </c>
      <c r="CI209" s="3">
        <v>11</v>
      </c>
      <c r="CJ209" s="3">
        <v>7</v>
      </c>
      <c r="CK209" s="3">
        <v>6</v>
      </c>
      <c r="CL209" s="3">
        <v>8</v>
      </c>
      <c r="CM209" s="3">
        <v>8</v>
      </c>
      <c r="CN209" s="3">
        <v>7</v>
      </c>
      <c r="CO209" s="3">
        <v>5</v>
      </c>
      <c r="CP209" s="3">
        <v>8</v>
      </c>
      <c r="CQ209" s="3">
        <v>11</v>
      </c>
      <c r="CR209" s="3">
        <v>9</v>
      </c>
      <c r="CS209" s="3">
        <v>10</v>
      </c>
      <c r="CT209" s="3">
        <v>10</v>
      </c>
      <c r="CU209" s="3">
        <v>20</v>
      </c>
      <c r="CV209" s="3">
        <v>19</v>
      </c>
      <c r="CW209" s="3">
        <v>16</v>
      </c>
      <c r="CX209" s="3">
        <v>27</v>
      </c>
      <c r="CY209" s="3">
        <v>27</v>
      </c>
      <c r="CZ209" s="3">
        <v>21</v>
      </c>
      <c r="DA209" s="3">
        <v>14</v>
      </c>
      <c r="DB209" s="3">
        <v>24</v>
      </c>
      <c r="DC209" s="3">
        <v>14</v>
      </c>
      <c r="DD209" s="3">
        <v>27</v>
      </c>
      <c r="DE209" s="3">
        <v>21</v>
      </c>
      <c r="DF209" s="3">
        <v>18</v>
      </c>
      <c r="DG209" s="3">
        <v>17</v>
      </c>
      <c r="DH209" s="3">
        <v>7</v>
      </c>
      <c r="DI209" s="3">
        <v>14</v>
      </c>
      <c r="DJ209" s="3">
        <v>23</v>
      </c>
      <c r="DK209" s="3">
        <v>24</v>
      </c>
      <c r="DL209" s="3">
        <v>23</v>
      </c>
      <c r="DM209" s="3">
        <v>21</v>
      </c>
      <c r="DN209" s="3">
        <v>21</v>
      </c>
      <c r="DO209" s="3">
        <v>22</v>
      </c>
      <c r="DP209" s="3">
        <v>16</v>
      </c>
      <c r="DQ209" s="3">
        <v>52</v>
      </c>
      <c r="DR209" s="3">
        <v>12</v>
      </c>
      <c r="DS209" s="3">
        <v>19</v>
      </c>
      <c r="DT209" s="3">
        <v>10</v>
      </c>
      <c r="DU209" s="3">
        <v>17</v>
      </c>
      <c r="DV209" s="3">
        <v>17</v>
      </c>
      <c r="DW209" s="3">
        <v>18</v>
      </c>
      <c r="DX209" s="3">
        <v>24</v>
      </c>
      <c r="DY209" s="3">
        <v>25</v>
      </c>
      <c r="DZ209" s="3">
        <v>21</v>
      </c>
      <c r="EA209" s="3">
        <v>31</v>
      </c>
      <c r="EB209" s="3">
        <v>45</v>
      </c>
      <c r="EC209" s="3">
        <v>36</v>
      </c>
      <c r="ED209" s="3">
        <v>15</v>
      </c>
      <c r="EE209" s="3">
        <v>18</v>
      </c>
      <c r="EF209" s="3">
        <v>17</v>
      </c>
      <c r="EG209" s="3">
        <v>21</v>
      </c>
      <c r="EH209" s="3">
        <v>32</v>
      </c>
      <c r="EI209" s="3">
        <v>35</v>
      </c>
      <c r="EJ209" s="3">
        <v>18</v>
      </c>
      <c r="EK209" s="3">
        <v>15</v>
      </c>
      <c r="EL209" s="3">
        <v>21</v>
      </c>
      <c r="EM209" s="3">
        <v>20</v>
      </c>
      <c r="EN209" s="3">
        <v>13</v>
      </c>
      <c r="EO209" s="3">
        <v>18</v>
      </c>
      <c r="EP209" s="3">
        <v>20</v>
      </c>
      <c r="EQ209" s="3">
        <v>15</v>
      </c>
      <c r="ER209" s="3">
        <v>28</v>
      </c>
      <c r="ES209" s="3">
        <v>24</v>
      </c>
      <c r="ET209" s="3">
        <v>18</v>
      </c>
      <c r="EU209" s="3">
        <v>15</v>
      </c>
      <c r="EV209" s="3">
        <v>13</v>
      </c>
      <c r="EW209" s="3">
        <v>17</v>
      </c>
      <c r="EX209" s="3">
        <v>32</v>
      </c>
      <c r="EY209" s="3">
        <v>27</v>
      </c>
      <c r="EZ209" s="3">
        <v>50</v>
      </c>
      <c r="FA209" s="3">
        <v>37</v>
      </c>
      <c r="FB209" s="3">
        <v>26</v>
      </c>
      <c r="FC209" s="3">
        <v>35</v>
      </c>
      <c r="FD209" s="3">
        <v>43</v>
      </c>
      <c r="FE209" s="3">
        <v>49</v>
      </c>
      <c r="FF209" s="3">
        <v>35</v>
      </c>
      <c r="FG209" s="3">
        <v>36</v>
      </c>
      <c r="FH209" s="3">
        <v>39</v>
      </c>
      <c r="FI209" s="3">
        <v>35</v>
      </c>
      <c r="FJ209" s="3">
        <v>23</v>
      </c>
      <c r="FK209" s="3">
        <v>17</v>
      </c>
      <c r="FL209" s="3">
        <v>33</v>
      </c>
      <c r="FM209" s="3">
        <v>20</v>
      </c>
      <c r="FN209" s="3">
        <v>10</v>
      </c>
      <c r="FO209" s="3">
        <v>8</v>
      </c>
      <c r="FP209" s="3">
        <v>8</v>
      </c>
      <c r="FQ209" s="3">
        <v>20</v>
      </c>
      <c r="FR209" s="3">
        <v>26</v>
      </c>
      <c r="FS209" s="3">
        <v>25</v>
      </c>
      <c r="FT209" s="3">
        <v>20</v>
      </c>
      <c r="FU209" s="3">
        <v>13</v>
      </c>
      <c r="FV209" s="3">
        <v>13</v>
      </c>
      <c r="FW209" s="3">
        <v>13</v>
      </c>
      <c r="FX209" s="3">
        <v>14</v>
      </c>
      <c r="FY209" s="2">
        <v>13</v>
      </c>
      <c r="FZ209" s="2">
        <v>32</v>
      </c>
      <c r="GA209" s="2">
        <v>15</v>
      </c>
      <c r="GB209" s="2">
        <v>8</v>
      </c>
      <c r="GC209" s="2">
        <v>19</v>
      </c>
      <c r="GD209" s="2">
        <v>6</v>
      </c>
      <c r="GE209" s="2">
        <v>2</v>
      </c>
      <c r="GF209" s="2">
        <v>7</v>
      </c>
      <c r="GG209" s="2">
        <v>2</v>
      </c>
      <c r="GH209" s="2">
        <v>7</v>
      </c>
      <c r="GI209" s="2">
        <v>3</v>
      </c>
      <c r="GJ209" s="2">
        <v>7</v>
      </c>
      <c r="GK209" s="2" t="s">
        <v>19</v>
      </c>
      <c r="GL209" s="2"/>
      <c r="GM209" s="2"/>
      <c r="GN209" s="2"/>
      <c r="GO209" s="2"/>
      <c r="GP209" s="2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ht="12.75">
      <c r="A210" s="2" t="s">
        <v>412</v>
      </c>
      <c r="B210" s="3">
        <f t="shared" si="112"/>
        <v>124</v>
      </c>
      <c r="C210" s="3">
        <f t="shared" si="113"/>
        <v>14</v>
      </c>
      <c r="D210" s="3">
        <f t="shared" si="114"/>
        <v>23</v>
      </c>
      <c r="E210" s="3">
        <f t="shared" si="96"/>
        <v>37</v>
      </c>
      <c r="F210" s="3">
        <f t="shared" si="100"/>
        <v>42</v>
      </c>
      <c r="G210" s="3">
        <f t="shared" si="104"/>
        <v>8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2" t="s">
        <v>412</v>
      </c>
      <c r="S210" s="3"/>
      <c r="T210" s="3">
        <v>3</v>
      </c>
      <c r="U210" s="3">
        <v>1</v>
      </c>
      <c r="V210" s="3">
        <v>2</v>
      </c>
      <c r="W210" s="3">
        <v>2</v>
      </c>
      <c r="X210" s="3">
        <v>6</v>
      </c>
      <c r="Y210" s="3">
        <v>1</v>
      </c>
      <c r="Z210" s="3">
        <v>1</v>
      </c>
      <c r="AA210" s="3">
        <v>3</v>
      </c>
      <c r="AB210" s="3">
        <v>2</v>
      </c>
      <c r="AC210" s="3">
        <v>1</v>
      </c>
      <c r="AD210" s="3">
        <v>2</v>
      </c>
      <c r="AE210" s="3">
        <v>1</v>
      </c>
      <c r="AF210" s="3">
        <v>6</v>
      </c>
      <c r="AG210" s="3">
        <v>2</v>
      </c>
      <c r="AH210" s="3">
        <v>1</v>
      </c>
      <c r="AI210" s="3">
        <v>3</v>
      </c>
      <c r="AJ210" s="3">
        <v>0</v>
      </c>
      <c r="AK210" s="3">
        <v>5</v>
      </c>
      <c r="AL210" s="3">
        <v>0</v>
      </c>
      <c r="AM210" s="3">
        <v>6</v>
      </c>
      <c r="AN210" s="3">
        <v>2</v>
      </c>
      <c r="AO210" s="3">
        <v>4</v>
      </c>
      <c r="AP210" s="3">
        <v>1</v>
      </c>
      <c r="AQ210" s="3">
        <v>3</v>
      </c>
      <c r="AR210" s="3">
        <v>2</v>
      </c>
      <c r="AS210" s="3">
        <v>5</v>
      </c>
      <c r="AT210" s="3">
        <v>2</v>
      </c>
      <c r="AU210" s="3">
        <v>0</v>
      </c>
      <c r="AV210" s="3">
        <v>7</v>
      </c>
      <c r="AW210" s="3">
        <v>4</v>
      </c>
      <c r="AX210" s="3">
        <v>6</v>
      </c>
      <c r="AY210" s="3">
        <v>3</v>
      </c>
      <c r="AZ210" s="3">
        <v>4</v>
      </c>
      <c r="BA210" s="3">
        <v>4</v>
      </c>
      <c r="BB210" s="3">
        <v>3</v>
      </c>
      <c r="BC210" s="3">
        <v>3</v>
      </c>
      <c r="BD210" s="3">
        <v>2</v>
      </c>
      <c r="BE210" s="3">
        <v>3</v>
      </c>
      <c r="BF210" s="3">
        <v>2</v>
      </c>
      <c r="BG210" s="3">
        <v>7</v>
      </c>
      <c r="BH210" s="3">
        <v>1</v>
      </c>
      <c r="BI210" s="3">
        <v>8</v>
      </c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ht="12.75">
      <c r="A211" s="2" t="s">
        <v>413</v>
      </c>
      <c r="B211" s="3">
        <f t="shared" si="112"/>
        <v>146</v>
      </c>
      <c r="C211" s="3">
        <f t="shared" si="113"/>
        <v>16</v>
      </c>
      <c r="D211" s="3">
        <f t="shared" si="114"/>
        <v>44</v>
      </c>
      <c r="E211" s="3">
        <f aca="true" t="shared" si="115" ref="E211:E279">SUM(AK211:AV211)</f>
        <v>39</v>
      </c>
      <c r="F211" s="3">
        <f t="shared" si="100"/>
        <v>40</v>
      </c>
      <c r="G211" s="3">
        <f t="shared" si="104"/>
        <v>7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2" t="s">
        <v>413</v>
      </c>
      <c r="S211" s="3"/>
      <c r="T211" s="3">
        <v>5</v>
      </c>
      <c r="U211" s="3">
        <v>2</v>
      </c>
      <c r="V211" s="3">
        <v>2</v>
      </c>
      <c r="W211" s="3">
        <v>6</v>
      </c>
      <c r="X211" s="3">
        <v>1</v>
      </c>
      <c r="Y211" s="3">
        <v>2</v>
      </c>
      <c r="Z211" s="3">
        <v>4</v>
      </c>
      <c r="AA211" s="3">
        <v>4</v>
      </c>
      <c r="AB211" s="3">
        <v>19</v>
      </c>
      <c r="AC211" s="3">
        <v>2</v>
      </c>
      <c r="AD211" s="3">
        <v>3</v>
      </c>
      <c r="AE211" s="3">
        <v>2</v>
      </c>
      <c r="AF211" s="3">
        <v>4</v>
      </c>
      <c r="AG211" s="3">
        <v>2</v>
      </c>
      <c r="AH211" s="3">
        <v>1</v>
      </c>
      <c r="AI211" s="3">
        <v>1</v>
      </c>
      <c r="AJ211" s="3">
        <v>0</v>
      </c>
      <c r="AK211" s="3">
        <v>5</v>
      </c>
      <c r="AL211" s="3">
        <v>1</v>
      </c>
      <c r="AM211" s="3">
        <v>5</v>
      </c>
      <c r="AN211" s="3">
        <v>4</v>
      </c>
      <c r="AO211" s="3">
        <v>5</v>
      </c>
      <c r="AP211" s="3">
        <v>1</v>
      </c>
      <c r="AQ211" s="3">
        <v>4</v>
      </c>
      <c r="AR211" s="3">
        <v>1</v>
      </c>
      <c r="AS211" s="3">
        <v>5</v>
      </c>
      <c r="AT211" s="3">
        <v>2</v>
      </c>
      <c r="AU211" s="3">
        <v>0</v>
      </c>
      <c r="AV211" s="3">
        <v>6</v>
      </c>
      <c r="AW211" s="3">
        <v>3</v>
      </c>
      <c r="AX211" s="3">
        <v>7</v>
      </c>
      <c r="AY211" s="3">
        <v>2</v>
      </c>
      <c r="AZ211" s="3">
        <v>0</v>
      </c>
      <c r="BA211" s="3">
        <v>3</v>
      </c>
      <c r="BB211" s="3">
        <v>3</v>
      </c>
      <c r="BC211" s="3">
        <v>2</v>
      </c>
      <c r="BD211" s="3">
        <v>2</v>
      </c>
      <c r="BE211" s="3">
        <v>5</v>
      </c>
      <c r="BF211" s="3">
        <v>3</v>
      </c>
      <c r="BG211" s="3">
        <v>8</v>
      </c>
      <c r="BH211" s="3">
        <v>2</v>
      </c>
      <c r="BI211" s="3">
        <v>7</v>
      </c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ht="12.75">
      <c r="A212" s="2" t="s">
        <v>22</v>
      </c>
      <c r="B212" s="3">
        <f t="shared" si="112"/>
        <v>4264</v>
      </c>
      <c r="C212" s="3">
        <f t="shared" si="113"/>
        <v>92</v>
      </c>
      <c r="D212" s="3">
        <f t="shared" si="114"/>
        <v>160</v>
      </c>
      <c r="E212" s="3">
        <f t="shared" si="115"/>
        <v>175</v>
      </c>
      <c r="F212" s="3">
        <f t="shared" si="100"/>
        <v>197</v>
      </c>
      <c r="G212" s="3">
        <f t="shared" si="104"/>
        <v>232</v>
      </c>
      <c r="H212" s="3">
        <f t="shared" si="105"/>
        <v>517</v>
      </c>
      <c r="I212" s="3">
        <f t="shared" si="107"/>
        <v>413</v>
      </c>
      <c r="J212" s="3">
        <f t="shared" si="111"/>
        <v>469</v>
      </c>
      <c r="K212" s="3">
        <f>SUM(DE212:DP212)</f>
        <v>395</v>
      </c>
      <c r="L212" s="3">
        <f t="shared" si="86"/>
        <v>377</v>
      </c>
      <c r="M212" s="3">
        <f t="shared" si="89"/>
        <v>310</v>
      </c>
      <c r="N212" s="3">
        <f t="shared" si="101"/>
        <v>270</v>
      </c>
      <c r="O212" s="3">
        <f t="shared" si="106"/>
        <v>218</v>
      </c>
      <c r="P212" s="3">
        <f t="shared" si="110"/>
        <v>235</v>
      </c>
      <c r="Q212" s="3">
        <f>SUM(FY212:GJ212)</f>
        <v>204</v>
      </c>
      <c r="R212" s="2" t="s">
        <v>22</v>
      </c>
      <c r="S212" s="3"/>
      <c r="T212" s="3">
        <v>10</v>
      </c>
      <c r="U212" s="3">
        <v>21</v>
      </c>
      <c r="V212" s="3">
        <v>21</v>
      </c>
      <c r="W212" s="3">
        <v>25</v>
      </c>
      <c r="X212" s="3">
        <v>15</v>
      </c>
      <c r="Y212" s="3">
        <v>13</v>
      </c>
      <c r="Z212" s="3">
        <v>16</v>
      </c>
      <c r="AA212" s="3">
        <v>13</v>
      </c>
      <c r="AB212" s="3">
        <v>4</v>
      </c>
      <c r="AC212" s="3">
        <v>19</v>
      </c>
      <c r="AD212" s="3">
        <v>20</v>
      </c>
      <c r="AE212" s="3">
        <v>7</v>
      </c>
      <c r="AF212" s="3">
        <v>22</v>
      </c>
      <c r="AG212" s="3">
        <v>11</v>
      </c>
      <c r="AH212" s="3">
        <v>12</v>
      </c>
      <c r="AI212" s="3">
        <v>10</v>
      </c>
      <c r="AJ212" s="3">
        <v>13</v>
      </c>
      <c r="AK212" s="3">
        <v>13</v>
      </c>
      <c r="AL212" s="3">
        <v>7</v>
      </c>
      <c r="AM212" s="3">
        <v>11</v>
      </c>
      <c r="AN212" s="3">
        <v>9</v>
      </c>
      <c r="AO212" s="3">
        <v>8</v>
      </c>
      <c r="AP212" s="3">
        <v>17</v>
      </c>
      <c r="AQ212" s="3">
        <v>22</v>
      </c>
      <c r="AR212" s="3">
        <v>12</v>
      </c>
      <c r="AS212" s="3">
        <v>28</v>
      </c>
      <c r="AT212" s="3">
        <v>13</v>
      </c>
      <c r="AU212" s="3">
        <v>9</v>
      </c>
      <c r="AV212" s="3">
        <v>26</v>
      </c>
      <c r="AW212" s="3">
        <v>12</v>
      </c>
      <c r="AX212" s="3">
        <v>16</v>
      </c>
      <c r="AY212" s="3">
        <v>25</v>
      </c>
      <c r="AZ212" s="3">
        <v>5</v>
      </c>
      <c r="BA212" s="3">
        <v>30</v>
      </c>
      <c r="BB212" s="3">
        <v>11</v>
      </c>
      <c r="BC212" s="3">
        <v>17</v>
      </c>
      <c r="BD212" s="3">
        <v>22</v>
      </c>
      <c r="BE212" s="3">
        <v>18</v>
      </c>
      <c r="BF212" s="3">
        <v>12</v>
      </c>
      <c r="BG212" s="3">
        <v>14</v>
      </c>
      <c r="BH212" s="3">
        <v>15</v>
      </c>
      <c r="BI212" s="3">
        <v>17</v>
      </c>
      <c r="BJ212" s="3">
        <v>21</v>
      </c>
      <c r="BK212" s="3">
        <v>19</v>
      </c>
      <c r="BL212" s="3">
        <v>8</v>
      </c>
      <c r="BM212" s="3">
        <v>20</v>
      </c>
      <c r="BN212" s="3">
        <v>14</v>
      </c>
      <c r="BO212" s="3">
        <v>15</v>
      </c>
      <c r="BP212" s="3">
        <v>24</v>
      </c>
      <c r="BQ212" s="3">
        <v>57</v>
      </c>
      <c r="BR212" s="3">
        <v>19</v>
      </c>
      <c r="BS212" s="3">
        <v>10</v>
      </c>
      <c r="BT212" s="3">
        <v>8</v>
      </c>
      <c r="BU212" s="3">
        <v>55</v>
      </c>
      <c r="BV212" s="3">
        <v>32</v>
      </c>
      <c r="BW212" s="3">
        <v>20</v>
      </c>
      <c r="BX212" s="3">
        <v>44</v>
      </c>
      <c r="BY212" s="3">
        <v>35</v>
      </c>
      <c r="BZ212" s="3">
        <v>56</v>
      </c>
      <c r="CA212" s="3">
        <v>63</v>
      </c>
      <c r="CB212" s="3">
        <v>43</v>
      </c>
      <c r="CC212" s="3">
        <v>36</v>
      </c>
      <c r="CD212" s="3">
        <v>78</v>
      </c>
      <c r="CE212" s="3">
        <v>28</v>
      </c>
      <c r="CF212" s="3">
        <v>27</v>
      </c>
      <c r="CG212" s="3">
        <v>52</v>
      </c>
      <c r="CH212" s="3">
        <v>72</v>
      </c>
      <c r="CI212" s="3">
        <v>46</v>
      </c>
      <c r="CJ212" s="3">
        <v>18</v>
      </c>
      <c r="CK212" s="3">
        <v>25</v>
      </c>
      <c r="CL212" s="3">
        <v>24</v>
      </c>
      <c r="CM212" s="3">
        <v>24</v>
      </c>
      <c r="CN212" s="3">
        <v>25</v>
      </c>
      <c r="CO212" s="3">
        <v>37</v>
      </c>
      <c r="CP212" s="3">
        <v>57</v>
      </c>
      <c r="CQ212" s="3">
        <v>17</v>
      </c>
      <c r="CR212" s="3">
        <v>16</v>
      </c>
      <c r="CS212" s="3">
        <v>19</v>
      </c>
      <c r="CT212" s="3">
        <v>36</v>
      </c>
      <c r="CU212" s="3">
        <v>39</v>
      </c>
      <c r="CV212" s="3">
        <v>26</v>
      </c>
      <c r="CW212" s="3">
        <v>46</v>
      </c>
      <c r="CX212" s="3">
        <v>21</v>
      </c>
      <c r="CY212" s="3">
        <v>44</v>
      </c>
      <c r="CZ212" s="3">
        <v>48</v>
      </c>
      <c r="DA212" s="3">
        <v>68</v>
      </c>
      <c r="DB212" s="3">
        <v>58</v>
      </c>
      <c r="DC212" s="3">
        <v>25</v>
      </c>
      <c r="DD212" s="3">
        <v>39</v>
      </c>
      <c r="DE212" s="3">
        <v>44</v>
      </c>
      <c r="DF212" s="3">
        <v>34</v>
      </c>
      <c r="DG212" s="3">
        <v>39</v>
      </c>
      <c r="DH212" s="3">
        <v>32</v>
      </c>
      <c r="DI212" s="3">
        <v>33</v>
      </c>
      <c r="DJ212" s="3">
        <v>22</v>
      </c>
      <c r="DK212" s="3">
        <v>33</v>
      </c>
      <c r="DL212" s="3">
        <v>35</v>
      </c>
      <c r="DM212" s="3">
        <v>32</v>
      </c>
      <c r="DN212" s="3">
        <v>32</v>
      </c>
      <c r="DO212" s="3">
        <v>31</v>
      </c>
      <c r="DP212" s="3">
        <v>28</v>
      </c>
      <c r="DQ212" s="3">
        <v>49</v>
      </c>
      <c r="DR212" s="3">
        <v>30</v>
      </c>
      <c r="DS212" s="3">
        <v>30</v>
      </c>
      <c r="DT212" s="3">
        <v>28</v>
      </c>
      <c r="DU212" s="3">
        <v>35</v>
      </c>
      <c r="DV212" s="3">
        <v>22</v>
      </c>
      <c r="DW212" s="3">
        <v>30</v>
      </c>
      <c r="DX212" s="3">
        <v>34</v>
      </c>
      <c r="DY212" s="3">
        <v>31</v>
      </c>
      <c r="DZ212" s="3">
        <v>26</v>
      </c>
      <c r="EA212" s="3">
        <v>38</v>
      </c>
      <c r="EB212" s="3">
        <v>24</v>
      </c>
      <c r="EC212" s="3">
        <v>42</v>
      </c>
      <c r="ED212" s="3">
        <v>21</v>
      </c>
      <c r="EE212" s="3">
        <v>27</v>
      </c>
      <c r="EF212" s="3">
        <v>26</v>
      </c>
      <c r="EG212" s="3">
        <v>24</v>
      </c>
      <c r="EH212" s="3">
        <v>34</v>
      </c>
      <c r="EI212" s="3">
        <v>28</v>
      </c>
      <c r="EJ212" s="3">
        <v>20</v>
      </c>
      <c r="EK212" s="3">
        <v>14</v>
      </c>
      <c r="EL212" s="3">
        <v>25</v>
      </c>
      <c r="EM212" s="3">
        <v>21</v>
      </c>
      <c r="EN212" s="3">
        <v>28</v>
      </c>
      <c r="EO212" s="3">
        <v>27</v>
      </c>
      <c r="EP212" s="3">
        <v>24</v>
      </c>
      <c r="EQ212" s="3">
        <v>25</v>
      </c>
      <c r="ER212" s="3">
        <v>30</v>
      </c>
      <c r="ES212" s="3">
        <v>26</v>
      </c>
      <c r="ET212" s="3">
        <v>23</v>
      </c>
      <c r="EU212" s="3">
        <v>23</v>
      </c>
      <c r="EV212" s="3">
        <v>20</v>
      </c>
      <c r="EW212" s="3">
        <v>17</v>
      </c>
      <c r="EX212" s="3">
        <v>17</v>
      </c>
      <c r="EY212" s="3">
        <v>20</v>
      </c>
      <c r="EZ212" s="3">
        <v>18</v>
      </c>
      <c r="FA212" s="3">
        <v>16</v>
      </c>
      <c r="FB212" s="3">
        <v>11</v>
      </c>
      <c r="FC212" s="3">
        <v>17</v>
      </c>
      <c r="FD212" s="3">
        <v>13</v>
      </c>
      <c r="FE212" s="3">
        <v>21</v>
      </c>
      <c r="FF212" s="3">
        <v>18</v>
      </c>
      <c r="FG212" s="3">
        <v>22</v>
      </c>
      <c r="FH212" s="3">
        <v>34</v>
      </c>
      <c r="FI212" s="3">
        <v>31</v>
      </c>
      <c r="FJ212" s="3">
        <v>15</v>
      </c>
      <c r="FK212" s="3">
        <v>9</v>
      </c>
      <c r="FL212" s="3">
        <v>11</v>
      </c>
      <c r="FM212" s="3">
        <v>17</v>
      </c>
      <c r="FN212" s="3">
        <v>16</v>
      </c>
      <c r="FO212" s="3">
        <v>10</v>
      </c>
      <c r="FP212" s="3">
        <v>10</v>
      </c>
      <c r="FQ212" s="3">
        <v>15</v>
      </c>
      <c r="FR212" s="3">
        <v>27</v>
      </c>
      <c r="FS212" s="3">
        <v>33</v>
      </c>
      <c r="FT212" s="3">
        <v>17</v>
      </c>
      <c r="FU212" s="3">
        <v>19</v>
      </c>
      <c r="FV212" s="3">
        <v>21</v>
      </c>
      <c r="FW212" s="3">
        <v>22</v>
      </c>
      <c r="FX212" s="3">
        <v>28</v>
      </c>
      <c r="FY212" s="2">
        <v>37</v>
      </c>
      <c r="FZ212" s="2">
        <v>38</v>
      </c>
      <c r="GA212" s="2">
        <v>39</v>
      </c>
      <c r="GB212" s="2">
        <v>8</v>
      </c>
      <c r="GC212" s="2">
        <v>18</v>
      </c>
      <c r="GD212" s="2">
        <v>9</v>
      </c>
      <c r="GE212" s="2">
        <v>7</v>
      </c>
      <c r="GF212" s="2">
        <v>6</v>
      </c>
      <c r="GG212" s="2">
        <v>9</v>
      </c>
      <c r="GH212" s="2">
        <v>17</v>
      </c>
      <c r="GI212" s="2">
        <v>5</v>
      </c>
      <c r="GJ212" s="2">
        <v>11</v>
      </c>
      <c r="GK212" s="2" t="s">
        <v>22</v>
      </c>
      <c r="GL212" s="2"/>
      <c r="GM212" s="2"/>
      <c r="GN212" s="2"/>
      <c r="GO212" s="2"/>
      <c r="GP212" s="2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ht="12.75">
      <c r="A213" s="2" t="s">
        <v>414</v>
      </c>
      <c r="B213" s="3">
        <f t="shared" si="112"/>
        <v>212</v>
      </c>
      <c r="C213" s="3">
        <f t="shared" si="113"/>
        <v>17</v>
      </c>
      <c r="D213" s="3">
        <f t="shared" si="114"/>
        <v>64</v>
      </c>
      <c r="E213" s="3">
        <f t="shared" si="115"/>
        <v>68</v>
      </c>
      <c r="F213" s="3">
        <f t="shared" si="100"/>
        <v>55</v>
      </c>
      <c r="G213" s="3">
        <f t="shared" si="104"/>
        <v>8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2" t="s">
        <v>414</v>
      </c>
      <c r="S213" s="3"/>
      <c r="T213" s="3">
        <v>4</v>
      </c>
      <c r="U213" s="3">
        <v>3</v>
      </c>
      <c r="V213" s="3">
        <v>3</v>
      </c>
      <c r="W213" s="3">
        <v>6</v>
      </c>
      <c r="X213" s="3">
        <v>1</v>
      </c>
      <c r="Y213" s="3">
        <v>2</v>
      </c>
      <c r="Z213" s="3">
        <v>15</v>
      </c>
      <c r="AA213" s="3">
        <v>4</v>
      </c>
      <c r="AB213" s="3">
        <v>17</v>
      </c>
      <c r="AC213" s="3">
        <v>2</v>
      </c>
      <c r="AD213" s="3">
        <v>7</v>
      </c>
      <c r="AE213" s="3">
        <v>3</v>
      </c>
      <c r="AF213" s="3">
        <v>4</v>
      </c>
      <c r="AG213" s="3">
        <v>2</v>
      </c>
      <c r="AH213" s="3">
        <v>3</v>
      </c>
      <c r="AI213" s="3">
        <v>3</v>
      </c>
      <c r="AJ213" s="3">
        <v>2</v>
      </c>
      <c r="AK213" s="3">
        <v>3</v>
      </c>
      <c r="AL213" s="3">
        <v>3</v>
      </c>
      <c r="AM213" s="3">
        <v>3</v>
      </c>
      <c r="AN213" s="3">
        <v>8</v>
      </c>
      <c r="AO213" s="3">
        <v>15</v>
      </c>
      <c r="AP213" s="3">
        <v>3</v>
      </c>
      <c r="AQ213" s="3">
        <v>5</v>
      </c>
      <c r="AR213" s="3">
        <v>1</v>
      </c>
      <c r="AS213" s="3">
        <v>8</v>
      </c>
      <c r="AT213" s="3">
        <v>8</v>
      </c>
      <c r="AU213" s="3">
        <v>4</v>
      </c>
      <c r="AV213" s="3">
        <v>7</v>
      </c>
      <c r="AW213" s="3">
        <v>5</v>
      </c>
      <c r="AX213" s="3">
        <v>4</v>
      </c>
      <c r="AY213" s="3">
        <v>3</v>
      </c>
      <c r="AZ213" s="3">
        <v>2</v>
      </c>
      <c r="BA213" s="3">
        <v>3</v>
      </c>
      <c r="BB213" s="3">
        <v>3</v>
      </c>
      <c r="BC213" s="3">
        <v>2</v>
      </c>
      <c r="BD213" s="3">
        <v>3</v>
      </c>
      <c r="BE213" s="3">
        <v>15</v>
      </c>
      <c r="BF213" s="3">
        <v>1</v>
      </c>
      <c r="BG213" s="3">
        <v>11</v>
      </c>
      <c r="BH213" s="3">
        <v>3</v>
      </c>
      <c r="BI213" s="3">
        <v>8</v>
      </c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ht="12.75">
      <c r="A214" s="2" t="s">
        <v>133</v>
      </c>
      <c r="B214" s="3">
        <f t="shared" si="112"/>
        <v>2775</v>
      </c>
      <c r="C214" s="3">
        <f t="shared" si="113"/>
        <v>97</v>
      </c>
      <c r="D214" s="3">
        <f t="shared" si="114"/>
        <v>183</v>
      </c>
      <c r="E214" s="3">
        <f t="shared" si="115"/>
        <v>144</v>
      </c>
      <c r="F214" s="3">
        <f t="shared" si="100"/>
        <v>138</v>
      </c>
      <c r="G214" s="3">
        <f t="shared" si="104"/>
        <v>171</v>
      </c>
      <c r="H214" s="3">
        <f t="shared" si="105"/>
        <v>273</v>
      </c>
      <c r="I214" s="3">
        <f t="shared" si="107"/>
        <v>188</v>
      </c>
      <c r="J214" s="3">
        <f t="shared" si="111"/>
        <v>266</v>
      </c>
      <c r="K214" s="3">
        <f>SUM(DE214:DP214)</f>
        <v>286</v>
      </c>
      <c r="L214" s="3">
        <f t="shared" si="86"/>
        <v>321</v>
      </c>
      <c r="M214" s="3">
        <f t="shared" si="89"/>
        <v>262</v>
      </c>
      <c r="N214" s="3">
        <f t="shared" si="101"/>
        <v>247</v>
      </c>
      <c r="O214" s="3">
        <f t="shared" si="106"/>
        <v>163</v>
      </c>
      <c r="P214" s="3">
        <f t="shared" si="110"/>
        <v>36</v>
      </c>
      <c r="Q214" s="3"/>
      <c r="R214" s="2" t="s">
        <v>133</v>
      </c>
      <c r="S214" s="3"/>
      <c r="T214" s="3">
        <v>22</v>
      </c>
      <c r="U214" s="3">
        <v>21</v>
      </c>
      <c r="V214" s="3">
        <v>19</v>
      </c>
      <c r="W214" s="3">
        <v>13</v>
      </c>
      <c r="X214" s="3">
        <v>22</v>
      </c>
      <c r="Y214" s="3">
        <v>18</v>
      </c>
      <c r="Z214" s="3">
        <v>15</v>
      </c>
      <c r="AA214" s="3">
        <v>11</v>
      </c>
      <c r="AB214" s="3">
        <v>2</v>
      </c>
      <c r="AC214" s="3">
        <v>32</v>
      </c>
      <c r="AD214" s="3">
        <v>20</v>
      </c>
      <c r="AE214" s="3">
        <v>15</v>
      </c>
      <c r="AF214" s="3">
        <v>19</v>
      </c>
      <c r="AG214" s="3">
        <v>13</v>
      </c>
      <c r="AH214" s="3">
        <v>15</v>
      </c>
      <c r="AI214" s="3">
        <v>13</v>
      </c>
      <c r="AJ214" s="3">
        <v>10</v>
      </c>
      <c r="AK214" s="3">
        <v>13</v>
      </c>
      <c r="AL214" s="3">
        <v>14</v>
      </c>
      <c r="AM214" s="3">
        <v>16</v>
      </c>
      <c r="AN214" s="3">
        <v>10</v>
      </c>
      <c r="AO214" s="3">
        <v>16</v>
      </c>
      <c r="AP214" s="3">
        <v>11</v>
      </c>
      <c r="AQ214" s="3">
        <v>13</v>
      </c>
      <c r="AR214" s="3">
        <v>16</v>
      </c>
      <c r="AS214" s="3">
        <v>14</v>
      </c>
      <c r="AT214" s="3">
        <v>8</v>
      </c>
      <c r="AU214" s="3">
        <v>2</v>
      </c>
      <c r="AV214" s="3">
        <v>11</v>
      </c>
      <c r="AW214" s="3">
        <v>10</v>
      </c>
      <c r="AX214" s="3">
        <v>14</v>
      </c>
      <c r="AY214" s="3">
        <v>15</v>
      </c>
      <c r="AZ214" s="3">
        <v>16</v>
      </c>
      <c r="BA214" s="3">
        <v>12</v>
      </c>
      <c r="BB214" s="3">
        <v>13</v>
      </c>
      <c r="BC214" s="3">
        <v>14</v>
      </c>
      <c r="BD214" s="3">
        <v>9</v>
      </c>
      <c r="BE214" s="3">
        <v>8</v>
      </c>
      <c r="BF214" s="3">
        <v>10</v>
      </c>
      <c r="BG214" s="3">
        <v>6</v>
      </c>
      <c r="BH214" s="3">
        <v>11</v>
      </c>
      <c r="BI214" s="3">
        <v>15</v>
      </c>
      <c r="BJ214" s="3">
        <v>17</v>
      </c>
      <c r="BK214" s="3">
        <v>14</v>
      </c>
      <c r="BL214" s="3">
        <v>7</v>
      </c>
      <c r="BM214" s="3">
        <v>20</v>
      </c>
      <c r="BN214" s="3">
        <v>20</v>
      </c>
      <c r="BO214" s="3">
        <v>21</v>
      </c>
      <c r="BP214" s="3">
        <v>19</v>
      </c>
      <c r="BQ214" s="3">
        <v>11</v>
      </c>
      <c r="BR214" s="3">
        <v>13</v>
      </c>
      <c r="BS214" s="3">
        <v>8</v>
      </c>
      <c r="BT214" s="3">
        <v>6</v>
      </c>
      <c r="BU214" s="3">
        <v>20</v>
      </c>
      <c r="BV214" s="3">
        <v>14</v>
      </c>
      <c r="BW214" s="3">
        <v>24</v>
      </c>
      <c r="BX214" s="3">
        <v>20</v>
      </c>
      <c r="BY214" s="3">
        <v>30</v>
      </c>
      <c r="BZ214" s="3">
        <v>25</v>
      </c>
      <c r="CA214" s="3">
        <v>26</v>
      </c>
      <c r="CB214" s="3">
        <v>24</v>
      </c>
      <c r="CC214" s="3">
        <v>26</v>
      </c>
      <c r="CD214" s="3">
        <v>32</v>
      </c>
      <c r="CE214" s="3">
        <v>22</v>
      </c>
      <c r="CF214" s="3">
        <v>10</v>
      </c>
      <c r="CG214" s="3">
        <v>25</v>
      </c>
      <c r="CH214" s="3">
        <v>28</v>
      </c>
      <c r="CI214" s="3">
        <v>31</v>
      </c>
      <c r="CJ214" s="3">
        <v>8</v>
      </c>
      <c r="CK214" s="3">
        <v>11</v>
      </c>
      <c r="CL214" s="3">
        <v>17</v>
      </c>
      <c r="CM214" s="3">
        <v>15</v>
      </c>
      <c r="CN214" s="3">
        <v>10</v>
      </c>
      <c r="CO214" s="3">
        <v>9</v>
      </c>
      <c r="CP214" s="3">
        <v>13</v>
      </c>
      <c r="CQ214" s="3">
        <v>14</v>
      </c>
      <c r="CR214" s="3">
        <v>7</v>
      </c>
      <c r="CS214" s="3">
        <v>12</v>
      </c>
      <c r="CT214" s="3">
        <v>12</v>
      </c>
      <c r="CU214" s="3">
        <v>22</v>
      </c>
      <c r="CV214" s="3">
        <v>19</v>
      </c>
      <c r="CW214" s="3">
        <v>19</v>
      </c>
      <c r="CX214" s="3">
        <v>28</v>
      </c>
      <c r="CY214" s="3">
        <v>28</v>
      </c>
      <c r="CZ214" s="3">
        <v>25</v>
      </c>
      <c r="DA214" s="3">
        <v>24</v>
      </c>
      <c r="DB214" s="3">
        <v>23</v>
      </c>
      <c r="DC214" s="3">
        <v>24</v>
      </c>
      <c r="DD214" s="3">
        <v>30</v>
      </c>
      <c r="DE214" s="3">
        <v>34</v>
      </c>
      <c r="DF214" s="3">
        <v>28</v>
      </c>
      <c r="DG214" s="3">
        <v>26</v>
      </c>
      <c r="DH214" s="3">
        <v>24</v>
      </c>
      <c r="DI214" s="3">
        <v>19</v>
      </c>
      <c r="DJ214" s="3">
        <v>15</v>
      </c>
      <c r="DK214" s="3">
        <v>20</v>
      </c>
      <c r="DL214" s="3">
        <v>28</v>
      </c>
      <c r="DM214" s="3">
        <v>20</v>
      </c>
      <c r="DN214" s="3">
        <v>34</v>
      </c>
      <c r="DO214" s="3">
        <v>20</v>
      </c>
      <c r="DP214" s="3">
        <v>18</v>
      </c>
      <c r="DQ214" s="3">
        <v>27</v>
      </c>
      <c r="DR214" s="3">
        <v>23</v>
      </c>
      <c r="DS214" s="3">
        <v>34</v>
      </c>
      <c r="DT214" s="3">
        <v>20</v>
      </c>
      <c r="DU214" s="3">
        <v>23</v>
      </c>
      <c r="DV214" s="3">
        <v>23</v>
      </c>
      <c r="DW214" s="3">
        <v>29</v>
      </c>
      <c r="DX214" s="3">
        <v>33</v>
      </c>
      <c r="DY214" s="3">
        <v>27</v>
      </c>
      <c r="DZ214" s="3">
        <v>20</v>
      </c>
      <c r="EA214" s="3">
        <v>26</v>
      </c>
      <c r="EB214" s="3">
        <v>36</v>
      </c>
      <c r="EC214" s="3">
        <v>37</v>
      </c>
      <c r="ED214" s="3">
        <v>19</v>
      </c>
      <c r="EE214" s="3">
        <v>17</v>
      </c>
      <c r="EF214" s="3">
        <v>24</v>
      </c>
      <c r="EG214" s="3">
        <v>22</v>
      </c>
      <c r="EH214" s="3">
        <v>29</v>
      </c>
      <c r="EI214" s="3">
        <v>24</v>
      </c>
      <c r="EJ214" s="3">
        <v>11</v>
      </c>
      <c r="EK214" s="3">
        <v>19</v>
      </c>
      <c r="EL214" s="3">
        <v>23</v>
      </c>
      <c r="EM214" s="3">
        <v>18</v>
      </c>
      <c r="EN214" s="3">
        <v>19</v>
      </c>
      <c r="EO214" s="3">
        <v>13</v>
      </c>
      <c r="EP214" s="3">
        <v>15</v>
      </c>
      <c r="EQ214" s="3">
        <v>30</v>
      </c>
      <c r="ER214" s="3">
        <v>29</v>
      </c>
      <c r="ES214" s="3">
        <v>26</v>
      </c>
      <c r="ET214" s="3">
        <v>21</v>
      </c>
      <c r="EU214" s="3">
        <v>21</v>
      </c>
      <c r="EV214" s="3">
        <v>20</v>
      </c>
      <c r="EW214" s="3">
        <v>14</v>
      </c>
      <c r="EX214" s="3">
        <v>20</v>
      </c>
      <c r="EY214" s="3">
        <v>16</v>
      </c>
      <c r="EZ214" s="3">
        <v>22</v>
      </c>
      <c r="FA214" s="3">
        <v>13</v>
      </c>
      <c r="FB214" s="3">
        <v>5</v>
      </c>
      <c r="FC214" s="3">
        <v>16</v>
      </c>
      <c r="FD214" s="3">
        <v>10</v>
      </c>
      <c r="FE214" s="3">
        <v>14</v>
      </c>
      <c r="FF214" s="3">
        <v>10</v>
      </c>
      <c r="FG214" s="3">
        <v>20</v>
      </c>
      <c r="FH214" s="3">
        <v>24</v>
      </c>
      <c r="FI214" s="3">
        <v>21</v>
      </c>
      <c r="FJ214" s="3">
        <v>13</v>
      </c>
      <c r="FK214" s="3">
        <v>10</v>
      </c>
      <c r="FL214" s="3">
        <v>7</v>
      </c>
      <c r="FM214" s="3">
        <v>8</v>
      </c>
      <c r="FN214" s="3">
        <v>10</v>
      </c>
      <c r="FO214" s="3">
        <v>5</v>
      </c>
      <c r="FP214" s="3">
        <v>4</v>
      </c>
      <c r="FQ214" s="3">
        <v>2</v>
      </c>
      <c r="FR214" s="3">
        <v>7</v>
      </c>
      <c r="FS214" s="3"/>
      <c r="FT214" s="3"/>
      <c r="FU214" s="3"/>
      <c r="FV214" s="3"/>
      <c r="FW214" s="3"/>
      <c r="FX214" s="3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 t="s">
        <v>133</v>
      </c>
      <c r="GL214" s="2"/>
      <c r="GM214" s="2"/>
      <c r="GN214" s="2"/>
      <c r="GO214" s="2"/>
      <c r="GP214" s="2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ht="12.75">
      <c r="A215" s="2" t="s">
        <v>23</v>
      </c>
      <c r="B215" s="3">
        <f t="shared" si="112"/>
        <v>2150</v>
      </c>
      <c r="C215" s="3">
        <f t="shared" si="113"/>
        <v>25</v>
      </c>
      <c r="D215" s="3">
        <f t="shared" si="114"/>
        <v>53</v>
      </c>
      <c r="E215" s="3">
        <f t="shared" si="115"/>
        <v>53</v>
      </c>
      <c r="F215" s="3">
        <f t="shared" si="100"/>
        <v>72</v>
      </c>
      <c r="G215" s="3">
        <f t="shared" si="104"/>
        <v>71</v>
      </c>
      <c r="H215" s="3">
        <f t="shared" si="105"/>
        <v>171</v>
      </c>
      <c r="I215" s="3">
        <f t="shared" si="107"/>
        <v>101</v>
      </c>
      <c r="J215" s="3">
        <f t="shared" si="111"/>
        <v>207</v>
      </c>
      <c r="K215" s="3">
        <f>SUM(DE215:DP215)</f>
        <v>208</v>
      </c>
      <c r="L215" s="3">
        <f t="shared" si="86"/>
        <v>263</v>
      </c>
      <c r="M215" s="3">
        <f t="shared" si="89"/>
        <v>255</v>
      </c>
      <c r="N215" s="3">
        <f t="shared" si="101"/>
        <v>183</v>
      </c>
      <c r="O215" s="3">
        <f t="shared" si="106"/>
        <v>175</v>
      </c>
      <c r="P215" s="3">
        <f t="shared" si="110"/>
        <v>163</v>
      </c>
      <c r="Q215" s="3">
        <f aca="true" t="shared" si="116" ref="Q215:Q224">SUM(FY215:GJ215)</f>
        <v>150</v>
      </c>
      <c r="R215" s="2" t="s">
        <v>23</v>
      </c>
      <c r="S215" s="3"/>
      <c r="T215" s="3">
        <v>8</v>
      </c>
      <c r="U215" s="3">
        <v>5</v>
      </c>
      <c r="V215" s="3">
        <v>5</v>
      </c>
      <c r="W215" s="3">
        <v>4</v>
      </c>
      <c r="X215" s="3">
        <v>3</v>
      </c>
      <c r="Y215" s="3">
        <v>2</v>
      </c>
      <c r="Z215" s="3">
        <v>6</v>
      </c>
      <c r="AA215" s="3">
        <v>8</v>
      </c>
      <c r="AB215" s="3">
        <v>3</v>
      </c>
      <c r="AC215" s="3">
        <v>4</v>
      </c>
      <c r="AD215" s="3">
        <v>14</v>
      </c>
      <c r="AE215" s="3">
        <v>3</v>
      </c>
      <c r="AF215" s="3">
        <v>7</v>
      </c>
      <c r="AG215" s="3">
        <v>2</v>
      </c>
      <c r="AH215" s="3">
        <v>1</v>
      </c>
      <c r="AI215" s="3">
        <v>1</v>
      </c>
      <c r="AJ215" s="3">
        <v>2</v>
      </c>
      <c r="AK215" s="3">
        <v>7</v>
      </c>
      <c r="AL215" s="3">
        <v>3</v>
      </c>
      <c r="AM215" s="3">
        <v>5</v>
      </c>
      <c r="AN215" s="3">
        <v>2</v>
      </c>
      <c r="AO215" s="3">
        <v>2</v>
      </c>
      <c r="AP215" s="3">
        <v>2</v>
      </c>
      <c r="AQ215" s="3">
        <v>6</v>
      </c>
      <c r="AR215" s="3">
        <v>7</v>
      </c>
      <c r="AS215" s="3">
        <v>6</v>
      </c>
      <c r="AT215" s="3">
        <v>6</v>
      </c>
      <c r="AU215" s="3">
        <v>2</v>
      </c>
      <c r="AV215" s="3">
        <v>5</v>
      </c>
      <c r="AW215" s="3">
        <v>9</v>
      </c>
      <c r="AX215" s="3">
        <v>8</v>
      </c>
      <c r="AY215" s="3">
        <v>8</v>
      </c>
      <c r="AZ215" s="3">
        <v>4</v>
      </c>
      <c r="BA215" s="3">
        <v>2</v>
      </c>
      <c r="BB215" s="3">
        <v>4</v>
      </c>
      <c r="BC215" s="3">
        <v>3</v>
      </c>
      <c r="BD215" s="3">
        <v>6</v>
      </c>
      <c r="BE215" s="3">
        <v>12</v>
      </c>
      <c r="BF215" s="3">
        <v>4</v>
      </c>
      <c r="BG215" s="3">
        <v>6</v>
      </c>
      <c r="BH215" s="3">
        <v>6</v>
      </c>
      <c r="BI215" s="3">
        <v>5</v>
      </c>
      <c r="BJ215" s="3">
        <v>6</v>
      </c>
      <c r="BK215" s="3">
        <v>5</v>
      </c>
      <c r="BL215" s="3">
        <v>5</v>
      </c>
      <c r="BM215" s="3">
        <v>5</v>
      </c>
      <c r="BN215" s="3">
        <v>5</v>
      </c>
      <c r="BO215" s="3">
        <v>4</v>
      </c>
      <c r="BP215" s="3">
        <v>14</v>
      </c>
      <c r="BQ215" s="3">
        <v>5</v>
      </c>
      <c r="BR215" s="3">
        <v>4</v>
      </c>
      <c r="BS215" s="3">
        <v>11</v>
      </c>
      <c r="BT215" s="3">
        <v>2</v>
      </c>
      <c r="BU215" s="3">
        <v>8</v>
      </c>
      <c r="BV215" s="3">
        <v>20</v>
      </c>
      <c r="BW215" s="3">
        <v>12</v>
      </c>
      <c r="BX215" s="3">
        <v>8</v>
      </c>
      <c r="BY215" s="3">
        <v>14</v>
      </c>
      <c r="BZ215" s="3">
        <v>18</v>
      </c>
      <c r="CA215" s="3">
        <v>17</v>
      </c>
      <c r="CB215" s="3">
        <v>20</v>
      </c>
      <c r="CC215" s="3">
        <v>14</v>
      </c>
      <c r="CD215" s="3">
        <v>14</v>
      </c>
      <c r="CE215" s="3">
        <v>18</v>
      </c>
      <c r="CF215" s="3">
        <v>8</v>
      </c>
      <c r="CG215" s="3">
        <v>16</v>
      </c>
      <c r="CH215" s="3">
        <v>8</v>
      </c>
      <c r="CI215" s="3">
        <v>24</v>
      </c>
      <c r="CJ215" s="3">
        <v>3</v>
      </c>
      <c r="CK215" s="3">
        <v>8</v>
      </c>
      <c r="CL215" s="3">
        <v>6</v>
      </c>
      <c r="CM215" s="3">
        <v>7</v>
      </c>
      <c r="CN215" s="3">
        <v>7</v>
      </c>
      <c r="CO215" s="3">
        <v>5</v>
      </c>
      <c r="CP215" s="3">
        <v>9</v>
      </c>
      <c r="CQ215" s="3">
        <v>3</v>
      </c>
      <c r="CR215" s="3">
        <v>5</v>
      </c>
      <c r="CS215" s="3">
        <v>6</v>
      </c>
      <c r="CT215" s="3">
        <v>12</v>
      </c>
      <c r="CU215" s="3">
        <v>20</v>
      </c>
      <c r="CV215" s="3">
        <v>22</v>
      </c>
      <c r="CW215" s="3">
        <v>13</v>
      </c>
      <c r="CX215" s="3">
        <v>22</v>
      </c>
      <c r="CY215" s="3">
        <v>18</v>
      </c>
      <c r="CZ215" s="3">
        <v>17</v>
      </c>
      <c r="DA215" s="3">
        <v>21</v>
      </c>
      <c r="DB215" s="3">
        <v>20</v>
      </c>
      <c r="DC215" s="3">
        <v>15</v>
      </c>
      <c r="DD215" s="3">
        <v>21</v>
      </c>
      <c r="DE215" s="3">
        <v>23</v>
      </c>
      <c r="DF215" s="3">
        <v>22</v>
      </c>
      <c r="DG215" s="3">
        <v>18</v>
      </c>
      <c r="DH215" s="3">
        <v>13</v>
      </c>
      <c r="DI215" s="3">
        <v>11</v>
      </c>
      <c r="DJ215" s="3">
        <v>13</v>
      </c>
      <c r="DK215" s="3">
        <v>13</v>
      </c>
      <c r="DL215" s="3">
        <v>18</v>
      </c>
      <c r="DM215" s="3">
        <v>18</v>
      </c>
      <c r="DN215" s="3">
        <v>23</v>
      </c>
      <c r="DO215" s="3">
        <v>23</v>
      </c>
      <c r="DP215" s="3">
        <v>13</v>
      </c>
      <c r="DQ215" s="3">
        <v>25</v>
      </c>
      <c r="DR215" s="3">
        <v>12</v>
      </c>
      <c r="DS215" s="3">
        <v>16</v>
      </c>
      <c r="DT215" s="3">
        <v>11</v>
      </c>
      <c r="DU215" s="3">
        <v>15</v>
      </c>
      <c r="DV215" s="3">
        <v>18</v>
      </c>
      <c r="DW215" s="3">
        <v>20</v>
      </c>
      <c r="DX215" s="3">
        <v>21</v>
      </c>
      <c r="DY215" s="3">
        <v>19</v>
      </c>
      <c r="DZ215" s="3">
        <v>27</v>
      </c>
      <c r="EA215" s="3">
        <v>33</v>
      </c>
      <c r="EB215" s="3">
        <v>46</v>
      </c>
      <c r="EC215" s="3">
        <v>35</v>
      </c>
      <c r="ED215" s="3">
        <v>25</v>
      </c>
      <c r="EE215" s="3">
        <v>18</v>
      </c>
      <c r="EF215" s="3">
        <v>20</v>
      </c>
      <c r="EG215" s="3">
        <v>21</v>
      </c>
      <c r="EH215" s="3">
        <v>28</v>
      </c>
      <c r="EI215" s="3">
        <v>29</v>
      </c>
      <c r="EJ215" s="3">
        <v>12</v>
      </c>
      <c r="EK215" s="3">
        <v>13</v>
      </c>
      <c r="EL215" s="3">
        <v>20</v>
      </c>
      <c r="EM215" s="3">
        <v>18</v>
      </c>
      <c r="EN215" s="3">
        <v>16</v>
      </c>
      <c r="EO215" s="3">
        <v>13</v>
      </c>
      <c r="EP215" s="3">
        <v>14</v>
      </c>
      <c r="EQ215" s="3">
        <v>21</v>
      </c>
      <c r="ER215" s="3">
        <v>24</v>
      </c>
      <c r="ES215" s="3">
        <v>22</v>
      </c>
      <c r="ET215" s="3">
        <v>16</v>
      </c>
      <c r="EU215" s="3">
        <v>16</v>
      </c>
      <c r="EV215" s="3">
        <v>12</v>
      </c>
      <c r="EW215" s="3">
        <v>10</v>
      </c>
      <c r="EX215" s="3">
        <v>10</v>
      </c>
      <c r="EY215" s="3">
        <v>8</v>
      </c>
      <c r="EZ215" s="3">
        <v>17</v>
      </c>
      <c r="FA215" s="3">
        <v>16</v>
      </c>
      <c r="FB215" s="3">
        <v>9</v>
      </c>
      <c r="FC215" s="3">
        <v>7</v>
      </c>
      <c r="FD215" s="3">
        <v>14</v>
      </c>
      <c r="FE215" s="3">
        <v>21</v>
      </c>
      <c r="FF215" s="3">
        <v>21</v>
      </c>
      <c r="FG215" s="3">
        <v>14</v>
      </c>
      <c r="FH215" s="3">
        <v>25</v>
      </c>
      <c r="FI215" s="3">
        <v>15</v>
      </c>
      <c r="FJ215" s="3">
        <v>13</v>
      </c>
      <c r="FK215" s="3">
        <v>12</v>
      </c>
      <c r="FL215" s="3">
        <v>8</v>
      </c>
      <c r="FM215" s="3">
        <v>18</v>
      </c>
      <c r="FN215" s="3">
        <v>10</v>
      </c>
      <c r="FO215" s="3">
        <v>8</v>
      </c>
      <c r="FP215" s="3">
        <v>8</v>
      </c>
      <c r="FQ215" s="3">
        <v>10</v>
      </c>
      <c r="FR215" s="3">
        <v>18</v>
      </c>
      <c r="FS215" s="3">
        <v>17</v>
      </c>
      <c r="FT215" s="3">
        <v>12</v>
      </c>
      <c r="FU215" s="3">
        <v>18</v>
      </c>
      <c r="FV215" s="3">
        <v>15</v>
      </c>
      <c r="FW215" s="3">
        <v>14</v>
      </c>
      <c r="FX215" s="3">
        <v>15</v>
      </c>
      <c r="FY215" s="2">
        <v>16</v>
      </c>
      <c r="FZ215" s="2">
        <v>30</v>
      </c>
      <c r="GA215" s="2">
        <v>23</v>
      </c>
      <c r="GB215" s="2">
        <v>11</v>
      </c>
      <c r="GC215" s="2">
        <v>16</v>
      </c>
      <c r="GD215" s="2">
        <v>11</v>
      </c>
      <c r="GE215" s="2">
        <v>4</v>
      </c>
      <c r="GF215" s="2">
        <v>10</v>
      </c>
      <c r="GG215" s="2">
        <v>7</v>
      </c>
      <c r="GH215" s="2">
        <v>13</v>
      </c>
      <c r="GI215" s="2">
        <v>5</v>
      </c>
      <c r="GJ215" s="2">
        <v>4</v>
      </c>
      <c r="GK215" s="2" t="s">
        <v>23</v>
      </c>
      <c r="GL215" s="2"/>
      <c r="GM215" s="2"/>
      <c r="GN215" s="2"/>
      <c r="GO215" s="2"/>
      <c r="GP215" s="2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ht="12.75">
      <c r="A216" s="2" t="s">
        <v>398</v>
      </c>
      <c r="B216" s="3">
        <f t="shared" si="112"/>
        <v>264</v>
      </c>
      <c r="C216" s="3">
        <f t="shared" si="113"/>
        <v>20</v>
      </c>
      <c r="D216" s="3">
        <f t="shared" si="114"/>
        <v>32</v>
      </c>
      <c r="E216" s="3">
        <f t="shared" si="115"/>
        <v>42</v>
      </c>
      <c r="F216" s="3">
        <f t="shared" si="100"/>
        <v>45</v>
      </c>
      <c r="G216" s="3">
        <f t="shared" si="104"/>
        <v>125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2" t="s">
        <v>398</v>
      </c>
      <c r="S216" s="3"/>
      <c r="T216" s="3">
        <v>6</v>
      </c>
      <c r="U216" s="3">
        <v>5</v>
      </c>
      <c r="V216" s="3">
        <v>4</v>
      </c>
      <c r="W216" s="3">
        <v>2</v>
      </c>
      <c r="X216" s="3">
        <v>3</v>
      </c>
      <c r="Y216" s="3">
        <v>3</v>
      </c>
      <c r="Z216" s="3">
        <v>1</v>
      </c>
      <c r="AA216" s="3">
        <v>4</v>
      </c>
      <c r="AB216" s="3">
        <v>6</v>
      </c>
      <c r="AC216" s="3">
        <v>3</v>
      </c>
      <c r="AD216" s="3">
        <v>2</v>
      </c>
      <c r="AE216" s="3">
        <v>2</v>
      </c>
      <c r="AF216" s="3">
        <v>4</v>
      </c>
      <c r="AG216" s="3">
        <v>5</v>
      </c>
      <c r="AH216" s="3">
        <v>1</v>
      </c>
      <c r="AI216" s="3">
        <v>1</v>
      </c>
      <c r="AJ216" s="3">
        <v>0</v>
      </c>
      <c r="AK216" s="3">
        <v>3</v>
      </c>
      <c r="AL216" s="3">
        <v>6</v>
      </c>
      <c r="AM216" s="3">
        <v>3</v>
      </c>
      <c r="AN216" s="3">
        <v>2</v>
      </c>
      <c r="AO216" s="3">
        <v>6</v>
      </c>
      <c r="AP216" s="3">
        <v>0</v>
      </c>
      <c r="AQ216" s="3">
        <v>3</v>
      </c>
      <c r="AR216" s="3">
        <v>2</v>
      </c>
      <c r="AS216" s="3">
        <v>9</v>
      </c>
      <c r="AT216" s="3">
        <v>2</v>
      </c>
      <c r="AU216" s="3">
        <v>0</v>
      </c>
      <c r="AV216" s="3">
        <v>6</v>
      </c>
      <c r="AW216" s="3">
        <v>3</v>
      </c>
      <c r="AX216" s="3">
        <v>3</v>
      </c>
      <c r="AY216" s="3">
        <v>3</v>
      </c>
      <c r="AZ216" s="3">
        <v>6</v>
      </c>
      <c r="BA216" s="3">
        <v>5</v>
      </c>
      <c r="BB216" s="3">
        <v>3</v>
      </c>
      <c r="BC216" s="3">
        <v>4</v>
      </c>
      <c r="BD216" s="3">
        <v>3</v>
      </c>
      <c r="BE216" s="3">
        <v>6</v>
      </c>
      <c r="BF216" s="3">
        <v>2</v>
      </c>
      <c r="BG216" s="3">
        <v>6</v>
      </c>
      <c r="BH216" s="3">
        <v>1</v>
      </c>
      <c r="BI216" s="3">
        <v>4</v>
      </c>
      <c r="BJ216" s="3">
        <v>12</v>
      </c>
      <c r="BK216" s="3">
        <v>74</v>
      </c>
      <c r="BL216" s="3">
        <v>4</v>
      </c>
      <c r="BM216" s="3">
        <v>12</v>
      </c>
      <c r="BN216" s="3">
        <v>9</v>
      </c>
      <c r="BO216" s="3">
        <v>9</v>
      </c>
      <c r="BP216" s="3">
        <v>1</v>
      </c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ht="12.75">
      <c r="A217" s="2" t="s">
        <v>421</v>
      </c>
      <c r="B217" s="3">
        <f t="shared" si="112"/>
        <v>184</v>
      </c>
      <c r="C217" s="3">
        <f t="shared" si="113"/>
        <v>11</v>
      </c>
      <c r="D217" s="3">
        <f t="shared" si="114"/>
        <v>29</v>
      </c>
      <c r="E217" s="3">
        <f t="shared" si="115"/>
        <v>63</v>
      </c>
      <c r="F217" s="3">
        <f aca="true" t="shared" si="117" ref="F217:F290">SUM(AW217:BH217)</f>
        <v>81</v>
      </c>
      <c r="G217" s="3">
        <f t="shared" si="104"/>
        <v>0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2" t="s">
        <v>421</v>
      </c>
      <c r="S217" s="3"/>
      <c r="T217" s="3">
        <v>2</v>
      </c>
      <c r="U217" s="3">
        <v>3</v>
      </c>
      <c r="V217" s="3">
        <v>2</v>
      </c>
      <c r="W217" s="3">
        <v>3</v>
      </c>
      <c r="X217" s="3">
        <v>1</v>
      </c>
      <c r="Y217" s="3">
        <v>4</v>
      </c>
      <c r="Z217" s="3">
        <v>3</v>
      </c>
      <c r="AA217" s="3">
        <v>3</v>
      </c>
      <c r="AB217" s="3">
        <v>5</v>
      </c>
      <c r="AC217" s="3">
        <v>3</v>
      </c>
      <c r="AD217" s="3">
        <v>2</v>
      </c>
      <c r="AE217" s="3">
        <v>1</v>
      </c>
      <c r="AF217" s="3">
        <v>4</v>
      </c>
      <c r="AG217" s="3">
        <v>2</v>
      </c>
      <c r="AH217" s="3">
        <v>1</v>
      </c>
      <c r="AI217" s="3">
        <v>1</v>
      </c>
      <c r="AJ217" s="3">
        <v>0</v>
      </c>
      <c r="AK217" s="3">
        <v>5</v>
      </c>
      <c r="AL217" s="3">
        <v>0</v>
      </c>
      <c r="AM217" s="3">
        <v>3</v>
      </c>
      <c r="AN217" s="3">
        <v>17</v>
      </c>
      <c r="AO217" s="3">
        <v>6</v>
      </c>
      <c r="AP217" s="3">
        <v>3</v>
      </c>
      <c r="AQ217" s="3">
        <v>5</v>
      </c>
      <c r="AR217" s="3">
        <v>2</v>
      </c>
      <c r="AS217" s="3">
        <v>11</v>
      </c>
      <c r="AT217" s="3">
        <v>6</v>
      </c>
      <c r="AU217" s="3">
        <v>0</v>
      </c>
      <c r="AV217" s="3">
        <v>5</v>
      </c>
      <c r="AW217" s="3">
        <v>3</v>
      </c>
      <c r="AX217" s="3">
        <v>8</v>
      </c>
      <c r="AY217" s="3">
        <v>8</v>
      </c>
      <c r="AZ217" s="3">
        <v>10</v>
      </c>
      <c r="BA217" s="3">
        <v>5</v>
      </c>
      <c r="BB217" s="3">
        <v>5</v>
      </c>
      <c r="BC217" s="3">
        <v>1</v>
      </c>
      <c r="BD217" s="3">
        <v>9</v>
      </c>
      <c r="BE217" s="3">
        <v>16</v>
      </c>
      <c r="BF217" s="3">
        <v>7</v>
      </c>
      <c r="BG217" s="3">
        <v>9</v>
      </c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ht="12.75">
      <c r="A218" s="2" t="s">
        <v>26</v>
      </c>
      <c r="B218" s="3">
        <f t="shared" si="112"/>
        <v>1729</v>
      </c>
      <c r="C218" s="3">
        <f t="shared" si="113"/>
        <v>14</v>
      </c>
      <c r="D218" s="3">
        <f t="shared" si="114"/>
        <v>30</v>
      </c>
      <c r="E218" s="3">
        <f t="shared" si="115"/>
        <v>33</v>
      </c>
      <c r="F218" s="3">
        <f t="shared" si="117"/>
        <v>40</v>
      </c>
      <c r="G218" s="3">
        <f t="shared" si="104"/>
        <v>45</v>
      </c>
      <c r="H218" s="3">
        <f t="shared" si="105"/>
        <v>100</v>
      </c>
      <c r="I218" s="3">
        <f t="shared" si="107"/>
        <v>85</v>
      </c>
      <c r="J218" s="3">
        <f t="shared" si="111"/>
        <v>189</v>
      </c>
      <c r="K218" s="3">
        <f aca="true" t="shared" si="118" ref="K218:K339">SUM(DE218:DP218)</f>
        <v>214</v>
      </c>
      <c r="L218" s="3">
        <f t="shared" si="86"/>
        <v>207</v>
      </c>
      <c r="M218" s="3">
        <f t="shared" si="89"/>
        <v>191</v>
      </c>
      <c r="N218" s="3">
        <f t="shared" si="101"/>
        <v>171</v>
      </c>
      <c r="O218" s="3">
        <f t="shared" si="106"/>
        <v>150</v>
      </c>
      <c r="P218" s="3">
        <f t="shared" si="110"/>
        <v>118</v>
      </c>
      <c r="Q218" s="3">
        <f t="shared" si="116"/>
        <v>142</v>
      </c>
      <c r="R218" s="2" t="s">
        <v>26</v>
      </c>
      <c r="S218" s="3"/>
      <c r="T218" s="3">
        <v>3</v>
      </c>
      <c r="U218" s="3">
        <v>2</v>
      </c>
      <c r="V218" s="3">
        <v>4</v>
      </c>
      <c r="W218" s="3">
        <v>4</v>
      </c>
      <c r="X218" s="3">
        <v>1</v>
      </c>
      <c r="Y218" s="3">
        <v>1</v>
      </c>
      <c r="Z218" s="3">
        <v>4</v>
      </c>
      <c r="AA218" s="3">
        <v>2</v>
      </c>
      <c r="AB218" s="3">
        <v>8</v>
      </c>
      <c r="AC218" s="3">
        <v>3</v>
      </c>
      <c r="AD218" s="3">
        <v>3</v>
      </c>
      <c r="AE218" s="3">
        <v>1</v>
      </c>
      <c r="AF218" s="3">
        <v>3</v>
      </c>
      <c r="AG218" s="3">
        <v>2</v>
      </c>
      <c r="AH218" s="3">
        <v>2</v>
      </c>
      <c r="AI218" s="3">
        <v>1</v>
      </c>
      <c r="AJ218" s="3">
        <v>0</v>
      </c>
      <c r="AK218" s="3">
        <v>2</v>
      </c>
      <c r="AL218" s="3">
        <v>0</v>
      </c>
      <c r="AM218" s="3">
        <v>4</v>
      </c>
      <c r="AN218" s="3">
        <v>4</v>
      </c>
      <c r="AO218" s="3">
        <v>6</v>
      </c>
      <c r="AP218" s="3">
        <v>1</v>
      </c>
      <c r="AQ218" s="3">
        <v>4</v>
      </c>
      <c r="AR218" s="3">
        <v>1</v>
      </c>
      <c r="AS218" s="3">
        <v>4</v>
      </c>
      <c r="AT218" s="3">
        <v>2</v>
      </c>
      <c r="AU218" s="3">
        <v>0</v>
      </c>
      <c r="AV218" s="3">
        <v>5</v>
      </c>
      <c r="AW218" s="3">
        <v>4</v>
      </c>
      <c r="AX218" s="3">
        <v>5</v>
      </c>
      <c r="AY218" s="3">
        <v>1</v>
      </c>
      <c r="AZ218" s="3">
        <v>0</v>
      </c>
      <c r="BA218" s="3">
        <v>2</v>
      </c>
      <c r="BB218" s="3">
        <v>4</v>
      </c>
      <c r="BC218" s="3">
        <v>7</v>
      </c>
      <c r="BD218" s="3">
        <v>2</v>
      </c>
      <c r="BE218" s="3">
        <v>3</v>
      </c>
      <c r="BF218" s="3">
        <v>1</v>
      </c>
      <c r="BG218" s="3">
        <v>9</v>
      </c>
      <c r="BH218" s="3">
        <v>2</v>
      </c>
      <c r="BI218" s="3">
        <v>3</v>
      </c>
      <c r="BJ218" s="3">
        <v>7</v>
      </c>
      <c r="BK218" s="3">
        <v>2</v>
      </c>
      <c r="BL218" s="3">
        <v>3</v>
      </c>
      <c r="BM218" s="3">
        <v>5</v>
      </c>
      <c r="BN218" s="3">
        <v>3</v>
      </c>
      <c r="BO218" s="3">
        <v>1</v>
      </c>
      <c r="BP218" s="3">
        <v>7</v>
      </c>
      <c r="BQ218" s="3">
        <v>6</v>
      </c>
      <c r="BR218" s="3">
        <v>4</v>
      </c>
      <c r="BS218" s="3">
        <v>2</v>
      </c>
      <c r="BT218" s="3">
        <v>2</v>
      </c>
      <c r="BU218" s="3">
        <v>3</v>
      </c>
      <c r="BV218" s="3">
        <v>4</v>
      </c>
      <c r="BW218" s="3">
        <v>14</v>
      </c>
      <c r="BX218" s="3">
        <v>9</v>
      </c>
      <c r="BY218" s="3">
        <v>2</v>
      </c>
      <c r="BZ218" s="3">
        <v>4</v>
      </c>
      <c r="CA218" s="3">
        <v>19</v>
      </c>
      <c r="CB218" s="3">
        <v>12</v>
      </c>
      <c r="CC218" s="3">
        <v>6</v>
      </c>
      <c r="CD218" s="3">
        <v>13</v>
      </c>
      <c r="CE218" s="3">
        <v>12</v>
      </c>
      <c r="CF218" s="3">
        <v>2</v>
      </c>
      <c r="CG218" s="3">
        <v>9</v>
      </c>
      <c r="CH218" s="3">
        <v>12</v>
      </c>
      <c r="CI218" s="3">
        <v>9</v>
      </c>
      <c r="CJ218" s="3">
        <v>5</v>
      </c>
      <c r="CK218" s="3">
        <v>7</v>
      </c>
      <c r="CL218" s="3">
        <v>6</v>
      </c>
      <c r="CM218" s="3">
        <v>7</v>
      </c>
      <c r="CN218" s="3">
        <v>3</v>
      </c>
      <c r="CO218" s="3">
        <v>5</v>
      </c>
      <c r="CP218" s="3">
        <v>10</v>
      </c>
      <c r="CQ218" s="3">
        <v>4</v>
      </c>
      <c r="CR218" s="3">
        <v>8</v>
      </c>
      <c r="CS218" s="3">
        <v>6</v>
      </c>
      <c r="CT218" s="3">
        <v>9</v>
      </c>
      <c r="CU218" s="3">
        <v>18</v>
      </c>
      <c r="CV218" s="3">
        <v>22</v>
      </c>
      <c r="CW218" s="3">
        <v>16</v>
      </c>
      <c r="CX218" s="3">
        <v>17</v>
      </c>
      <c r="CY218" s="3">
        <v>21</v>
      </c>
      <c r="CZ218" s="3">
        <v>14</v>
      </c>
      <c r="DA218" s="3">
        <v>18</v>
      </c>
      <c r="DB218" s="3">
        <v>17</v>
      </c>
      <c r="DC218" s="3">
        <v>16</v>
      </c>
      <c r="DD218" s="3">
        <v>15</v>
      </c>
      <c r="DE218" s="3">
        <v>18</v>
      </c>
      <c r="DF218" s="3">
        <v>14</v>
      </c>
      <c r="DG218" s="3">
        <v>29</v>
      </c>
      <c r="DH218" s="3">
        <v>16</v>
      </c>
      <c r="DI218" s="3">
        <v>11</v>
      </c>
      <c r="DJ218" s="3">
        <v>18</v>
      </c>
      <c r="DK218" s="3">
        <v>14</v>
      </c>
      <c r="DL218" s="3">
        <v>20</v>
      </c>
      <c r="DM218" s="3">
        <v>15</v>
      </c>
      <c r="DN218" s="3">
        <v>25</v>
      </c>
      <c r="DO218" s="3">
        <v>19</v>
      </c>
      <c r="DP218" s="3">
        <v>15</v>
      </c>
      <c r="DQ218" s="3">
        <v>26</v>
      </c>
      <c r="DR218" s="3">
        <v>18</v>
      </c>
      <c r="DS218" s="3">
        <v>17</v>
      </c>
      <c r="DT218" s="3">
        <v>17</v>
      </c>
      <c r="DU218" s="3">
        <v>17</v>
      </c>
      <c r="DV218" s="3">
        <v>9</v>
      </c>
      <c r="DW218" s="3">
        <v>27</v>
      </c>
      <c r="DX218" s="3">
        <v>16</v>
      </c>
      <c r="DY218" s="3">
        <v>13</v>
      </c>
      <c r="DZ218" s="3">
        <v>12</v>
      </c>
      <c r="EA218" s="3">
        <v>15</v>
      </c>
      <c r="EB218" s="3">
        <v>20</v>
      </c>
      <c r="EC218" s="3">
        <v>23</v>
      </c>
      <c r="ED218" s="3">
        <v>14</v>
      </c>
      <c r="EE218" s="3">
        <v>15</v>
      </c>
      <c r="EF218" s="3">
        <v>17</v>
      </c>
      <c r="EG218" s="3">
        <v>17</v>
      </c>
      <c r="EH218" s="3">
        <v>18</v>
      </c>
      <c r="EI218" s="3">
        <v>22</v>
      </c>
      <c r="EJ218" s="3">
        <v>7</v>
      </c>
      <c r="EK218" s="3">
        <v>13</v>
      </c>
      <c r="EL218" s="3">
        <v>20</v>
      </c>
      <c r="EM218" s="3">
        <v>15</v>
      </c>
      <c r="EN218" s="3">
        <v>10</v>
      </c>
      <c r="EO218" s="3">
        <v>18</v>
      </c>
      <c r="EP218" s="3">
        <v>19</v>
      </c>
      <c r="EQ218" s="3">
        <v>16</v>
      </c>
      <c r="ER218" s="3">
        <v>22</v>
      </c>
      <c r="ES218" s="3">
        <v>17</v>
      </c>
      <c r="ET218" s="3">
        <v>12</v>
      </c>
      <c r="EU218" s="3">
        <v>19</v>
      </c>
      <c r="EV218" s="3">
        <v>12</v>
      </c>
      <c r="EW218" s="3">
        <v>10</v>
      </c>
      <c r="EX218" s="3">
        <v>7</v>
      </c>
      <c r="EY218" s="3">
        <v>8</v>
      </c>
      <c r="EZ218" s="3">
        <v>11</v>
      </c>
      <c r="FA218" s="3">
        <v>9</v>
      </c>
      <c r="FB218" s="3">
        <v>3</v>
      </c>
      <c r="FC218" s="3">
        <v>5</v>
      </c>
      <c r="FD218" s="3">
        <v>9</v>
      </c>
      <c r="FE218" s="3">
        <v>17</v>
      </c>
      <c r="FF218" s="3">
        <v>18</v>
      </c>
      <c r="FG218" s="3">
        <v>17</v>
      </c>
      <c r="FH218" s="3">
        <v>24</v>
      </c>
      <c r="FI218" s="3">
        <v>18</v>
      </c>
      <c r="FJ218" s="3">
        <v>16</v>
      </c>
      <c r="FK218" s="3">
        <v>6</v>
      </c>
      <c r="FL218" s="3">
        <v>8</v>
      </c>
      <c r="FM218" s="3">
        <v>7</v>
      </c>
      <c r="FN218" s="3">
        <v>9</v>
      </c>
      <c r="FO218" s="3">
        <v>6</v>
      </c>
      <c r="FP218" s="3">
        <v>4</v>
      </c>
      <c r="FQ218" s="3">
        <v>8</v>
      </c>
      <c r="FR218" s="3">
        <v>13</v>
      </c>
      <c r="FS218" s="3">
        <v>16</v>
      </c>
      <c r="FT218" s="3">
        <v>11</v>
      </c>
      <c r="FU218" s="3">
        <v>6</v>
      </c>
      <c r="FV218" s="3">
        <v>13</v>
      </c>
      <c r="FW218" s="3">
        <v>17</v>
      </c>
      <c r="FX218" s="3">
        <v>8</v>
      </c>
      <c r="FY218" s="2">
        <v>13</v>
      </c>
      <c r="FZ218" s="2">
        <v>32</v>
      </c>
      <c r="GA218" s="2">
        <v>29</v>
      </c>
      <c r="GB218" s="2">
        <v>13</v>
      </c>
      <c r="GC218" s="2">
        <v>12</v>
      </c>
      <c r="GD218" s="2">
        <v>6</v>
      </c>
      <c r="GE218" s="2">
        <v>4</v>
      </c>
      <c r="GF218" s="2">
        <v>7</v>
      </c>
      <c r="GG218" s="2">
        <v>6</v>
      </c>
      <c r="GH218" s="2">
        <v>13</v>
      </c>
      <c r="GI218" s="2">
        <v>3</v>
      </c>
      <c r="GJ218" s="2">
        <v>4</v>
      </c>
      <c r="GK218" s="2" t="s">
        <v>26</v>
      </c>
      <c r="GL218" s="2"/>
      <c r="GM218" s="2"/>
      <c r="GN218" s="2"/>
      <c r="GO218" s="2"/>
      <c r="GP218" s="2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ht="12.75">
      <c r="A219" s="2" t="s">
        <v>28</v>
      </c>
      <c r="B219" s="3">
        <f t="shared" si="112"/>
        <v>1764</v>
      </c>
      <c r="C219" s="3">
        <f t="shared" si="113"/>
        <v>32</v>
      </c>
      <c r="D219" s="3">
        <f t="shared" si="114"/>
        <v>49</v>
      </c>
      <c r="E219" s="3">
        <f t="shared" si="115"/>
        <v>52</v>
      </c>
      <c r="F219" s="3">
        <f t="shared" si="117"/>
        <v>50</v>
      </c>
      <c r="G219" s="3">
        <f t="shared" si="104"/>
        <v>58</v>
      </c>
      <c r="H219" s="3">
        <f t="shared" si="105"/>
        <v>133</v>
      </c>
      <c r="I219" s="3">
        <f t="shared" si="107"/>
        <v>88</v>
      </c>
      <c r="J219" s="3">
        <f t="shared" si="111"/>
        <v>144</v>
      </c>
      <c r="K219" s="3">
        <f t="shared" si="118"/>
        <v>169</v>
      </c>
      <c r="L219" s="3">
        <f t="shared" si="86"/>
        <v>214</v>
      </c>
      <c r="M219" s="3">
        <f t="shared" si="89"/>
        <v>188</v>
      </c>
      <c r="N219" s="3">
        <f t="shared" si="101"/>
        <v>190</v>
      </c>
      <c r="O219" s="3">
        <f t="shared" si="106"/>
        <v>162</v>
      </c>
      <c r="P219" s="3">
        <f t="shared" si="110"/>
        <v>123</v>
      </c>
      <c r="Q219" s="3">
        <f t="shared" si="116"/>
        <v>112</v>
      </c>
      <c r="R219" s="2" t="s">
        <v>28</v>
      </c>
      <c r="S219" s="3"/>
      <c r="T219" s="3">
        <v>4</v>
      </c>
      <c r="U219" s="3">
        <v>6</v>
      </c>
      <c r="V219" s="3">
        <v>5</v>
      </c>
      <c r="W219" s="3">
        <v>4</v>
      </c>
      <c r="X219" s="3">
        <v>13</v>
      </c>
      <c r="Y219" s="3">
        <v>4</v>
      </c>
      <c r="Z219" s="3">
        <v>4</v>
      </c>
      <c r="AA219" s="3">
        <v>2</v>
      </c>
      <c r="AB219" s="3">
        <v>2</v>
      </c>
      <c r="AC219" s="3">
        <v>2</v>
      </c>
      <c r="AD219" s="3">
        <v>6</v>
      </c>
      <c r="AE219" s="3">
        <v>2</v>
      </c>
      <c r="AF219" s="3">
        <v>8</v>
      </c>
      <c r="AG219" s="3">
        <v>9</v>
      </c>
      <c r="AH219" s="3">
        <v>6</v>
      </c>
      <c r="AI219" s="3">
        <v>1</v>
      </c>
      <c r="AJ219" s="3">
        <v>3</v>
      </c>
      <c r="AK219" s="3">
        <v>3</v>
      </c>
      <c r="AL219" s="3">
        <v>2</v>
      </c>
      <c r="AM219" s="3">
        <v>4</v>
      </c>
      <c r="AN219" s="3">
        <v>3</v>
      </c>
      <c r="AO219" s="3">
        <v>6</v>
      </c>
      <c r="AP219" s="3">
        <v>4</v>
      </c>
      <c r="AQ219" s="3">
        <v>6</v>
      </c>
      <c r="AR219" s="3">
        <v>5</v>
      </c>
      <c r="AS219" s="3">
        <v>8</v>
      </c>
      <c r="AT219" s="3">
        <v>3</v>
      </c>
      <c r="AU219" s="3">
        <v>2</v>
      </c>
      <c r="AV219" s="3">
        <v>6</v>
      </c>
      <c r="AW219" s="3">
        <v>5</v>
      </c>
      <c r="AX219" s="3">
        <v>7</v>
      </c>
      <c r="AY219" s="3">
        <v>2</v>
      </c>
      <c r="AZ219" s="3">
        <v>2</v>
      </c>
      <c r="BA219" s="3">
        <v>2</v>
      </c>
      <c r="BB219" s="3">
        <v>4</v>
      </c>
      <c r="BC219" s="3">
        <v>1</v>
      </c>
      <c r="BD219" s="3">
        <v>3</v>
      </c>
      <c r="BE219" s="3">
        <v>6</v>
      </c>
      <c r="BF219" s="3">
        <v>11</v>
      </c>
      <c r="BG219" s="3">
        <v>4</v>
      </c>
      <c r="BH219" s="3">
        <v>3</v>
      </c>
      <c r="BI219" s="3">
        <v>5</v>
      </c>
      <c r="BJ219" s="3">
        <v>6</v>
      </c>
      <c r="BK219" s="3">
        <v>3</v>
      </c>
      <c r="BL219" s="3">
        <v>3</v>
      </c>
      <c r="BM219" s="3">
        <v>9</v>
      </c>
      <c r="BN219" s="3">
        <v>6</v>
      </c>
      <c r="BO219" s="3">
        <v>3</v>
      </c>
      <c r="BP219" s="3">
        <v>8</v>
      </c>
      <c r="BQ219" s="3">
        <v>4</v>
      </c>
      <c r="BR219" s="3">
        <v>4</v>
      </c>
      <c r="BS219" s="3">
        <v>3</v>
      </c>
      <c r="BT219" s="3">
        <v>4</v>
      </c>
      <c r="BU219" s="3">
        <v>9</v>
      </c>
      <c r="BV219" s="3">
        <v>10</v>
      </c>
      <c r="BW219" s="3">
        <v>10</v>
      </c>
      <c r="BX219" s="3">
        <v>12</v>
      </c>
      <c r="BY219" s="3">
        <v>18</v>
      </c>
      <c r="BZ219" s="3">
        <v>7</v>
      </c>
      <c r="CA219" s="3">
        <v>23</v>
      </c>
      <c r="CB219" s="3">
        <v>12</v>
      </c>
      <c r="CC219" s="3">
        <v>4</v>
      </c>
      <c r="CD219" s="3">
        <v>14</v>
      </c>
      <c r="CE219" s="3">
        <v>8</v>
      </c>
      <c r="CF219" s="3">
        <v>6</v>
      </c>
      <c r="CG219" s="3">
        <v>8</v>
      </c>
      <c r="CH219" s="3">
        <v>12</v>
      </c>
      <c r="CI219" s="3">
        <v>9</v>
      </c>
      <c r="CJ219" s="3">
        <v>8</v>
      </c>
      <c r="CK219" s="3">
        <v>4</v>
      </c>
      <c r="CL219" s="3">
        <v>8</v>
      </c>
      <c r="CM219" s="3">
        <v>6</v>
      </c>
      <c r="CN219" s="3">
        <v>3</v>
      </c>
      <c r="CO219" s="3">
        <v>3</v>
      </c>
      <c r="CP219" s="3">
        <v>12</v>
      </c>
      <c r="CQ219" s="3">
        <v>5</v>
      </c>
      <c r="CR219" s="3">
        <v>10</v>
      </c>
      <c r="CS219" s="3">
        <v>6</v>
      </c>
      <c r="CT219" s="3">
        <v>14</v>
      </c>
      <c r="CU219" s="3">
        <v>13</v>
      </c>
      <c r="CV219" s="3">
        <v>11</v>
      </c>
      <c r="CW219" s="3">
        <v>10</v>
      </c>
      <c r="CX219" s="3">
        <v>15</v>
      </c>
      <c r="CY219" s="3">
        <v>18</v>
      </c>
      <c r="CZ219" s="3">
        <v>10</v>
      </c>
      <c r="DA219" s="3">
        <v>12</v>
      </c>
      <c r="DB219" s="3">
        <v>15</v>
      </c>
      <c r="DC219" s="3">
        <v>9</v>
      </c>
      <c r="DD219" s="3">
        <v>11</v>
      </c>
      <c r="DE219" s="3">
        <v>10</v>
      </c>
      <c r="DF219" s="3">
        <v>8</v>
      </c>
      <c r="DG219" s="3">
        <v>10</v>
      </c>
      <c r="DH219" s="3">
        <v>10</v>
      </c>
      <c r="DI219" s="3">
        <v>8</v>
      </c>
      <c r="DJ219" s="3">
        <v>17</v>
      </c>
      <c r="DK219" s="3">
        <v>13</v>
      </c>
      <c r="DL219" s="3">
        <v>16</v>
      </c>
      <c r="DM219" s="3">
        <v>15</v>
      </c>
      <c r="DN219" s="3">
        <v>18</v>
      </c>
      <c r="DO219" s="3">
        <v>31</v>
      </c>
      <c r="DP219" s="3">
        <v>13</v>
      </c>
      <c r="DQ219" s="3">
        <v>23</v>
      </c>
      <c r="DR219" s="3">
        <v>11</v>
      </c>
      <c r="DS219" s="3">
        <v>15</v>
      </c>
      <c r="DT219" s="3">
        <v>16</v>
      </c>
      <c r="DU219" s="3">
        <v>22</v>
      </c>
      <c r="DV219" s="3">
        <v>9</v>
      </c>
      <c r="DW219" s="3">
        <v>14</v>
      </c>
      <c r="DX219" s="3">
        <v>26</v>
      </c>
      <c r="DY219" s="3">
        <v>18</v>
      </c>
      <c r="DZ219" s="3">
        <v>23</v>
      </c>
      <c r="EA219" s="3">
        <v>18</v>
      </c>
      <c r="EB219" s="3">
        <v>19</v>
      </c>
      <c r="EC219" s="3">
        <v>22</v>
      </c>
      <c r="ED219" s="3">
        <v>13</v>
      </c>
      <c r="EE219" s="3">
        <v>14</v>
      </c>
      <c r="EF219" s="3">
        <v>15</v>
      </c>
      <c r="EG219" s="3">
        <v>21</v>
      </c>
      <c r="EH219" s="3">
        <v>22</v>
      </c>
      <c r="EI219" s="3">
        <v>15</v>
      </c>
      <c r="EJ219" s="3">
        <v>13</v>
      </c>
      <c r="EK219" s="3">
        <v>12</v>
      </c>
      <c r="EL219" s="3">
        <v>15</v>
      </c>
      <c r="EM219" s="3">
        <v>13</v>
      </c>
      <c r="EN219" s="3">
        <v>13</v>
      </c>
      <c r="EO219" s="3">
        <v>12</v>
      </c>
      <c r="EP219" s="3">
        <v>18</v>
      </c>
      <c r="EQ219" s="3">
        <v>16</v>
      </c>
      <c r="ER219" s="3">
        <v>21</v>
      </c>
      <c r="ES219" s="3">
        <v>25</v>
      </c>
      <c r="ET219" s="3">
        <v>20</v>
      </c>
      <c r="EU219" s="3">
        <v>18</v>
      </c>
      <c r="EV219" s="3">
        <v>12</v>
      </c>
      <c r="EW219" s="3">
        <v>14</v>
      </c>
      <c r="EX219" s="3">
        <v>11</v>
      </c>
      <c r="EY219" s="3">
        <v>10</v>
      </c>
      <c r="EZ219" s="3">
        <v>13</v>
      </c>
      <c r="FA219" s="3">
        <v>12</v>
      </c>
      <c r="FB219" s="3">
        <v>9</v>
      </c>
      <c r="FC219" s="3">
        <v>8</v>
      </c>
      <c r="FD219" s="3">
        <v>12</v>
      </c>
      <c r="FE219" s="3">
        <v>20</v>
      </c>
      <c r="FF219" s="3">
        <v>20</v>
      </c>
      <c r="FG219" s="3">
        <v>19</v>
      </c>
      <c r="FH219" s="3">
        <v>17</v>
      </c>
      <c r="FI219" s="3">
        <v>22</v>
      </c>
      <c r="FJ219" s="3">
        <v>5</v>
      </c>
      <c r="FK219" s="3">
        <v>12</v>
      </c>
      <c r="FL219" s="3">
        <v>6</v>
      </c>
      <c r="FM219" s="3">
        <v>9</v>
      </c>
      <c r="FN219" s="3">
        <v>9</v>
      </c>
      <c r="FO219" s="3">
        <v>5</v>
      </c>
      <c r="FP219" s="3">
        <v>9</v>
      </c>
      <c r="FQ219" s="3">
        <v>10</v>
      </c>
      <c r="FR219" s="3">
        <v>12</v>
      </c>
      <c r="FS219" s="3">
        <v>12</v>
      </c>
      <c r="FT219" s="3">
        <v>12</v>
      </c>
      <c r="FU219" s="3">
        <v>7</v>
      </c>
      <c r="FV219" s="3">
        <v>11</v>
      </c>
      <c r="FW219" s="3">
        <v>12</v>
      </c>
      <c r="FX219" s="3">
        <v>15</v>
      </c>
      <c r="FY219" s="2">
        <v>12</v>
      </c>
      <c r="FZ219" s="2">
        <v>23</v>
      </c>
      <c r="GA219" s="2">
        <v>19</v>
      </c>
      <c r="GB219" s="2">
        <v>4</v>
      </c>
      <c r="GC219" s="2">
        <v>11</v>
      </c>
      <c r="GD219" s="2">
        <v>6</v>
      </c>
      <c r="GE219" s="2">
        <v>4</v>
      </c>
      <c r="GF219" s="2">
        <v>3</v>
      </c>
      <c r="GG219" s="2">
        <v>9</v>
      </c>
      <c r="GH219" s="2">
        <v>14</v>
      </c>
      <c r="GI219" s="2">
        <v>1</v>
      </c>
      <c r="GJ219" s="2">
        <v>6</v>
      </c>
      <c r="GK219" s="2" t="s">
        <v>28</v>
      </c>
      <c r="GL219" s="2"/>
      <c r="GM219" s="2"/>
      <c r="GN219" s="2"/>
      <c r="GO219" s="2"/>
      <c r="GP219" s="2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ht="12.75">
      <c r="A220" s="2" t="s">
        <v>75</v>
      </c>
      <c r="B220" s="3">
        <f t="shared" si="112"/>
        <v>1585</v>
      </c>
      <c r="C220" s="3">
        <f t="shared" si="113"/>
        <v>13</v>
      </c>
      <c r="D220" s="3">
        <f t="shared" si="114"/>
        <v>20</v>
      </c>
      <c r="E220" s="3">
        <f t="shared" si="115"/>
        <v>36</v>
      </c>
      <c r="F220" s="3">
        <f t="shared" si="117"/>
        <v>40</v>
      </c>
      <c r="G220" s="3">
        <f t="shared" si="104"/>
        <v>34</v>
      </c>
      <c r="H220" s="3">
        <f t="shared" si="105"/>
        <v>99</v>
      </c>
      <c r="I220" s="3">
        <f t="shared" si="107"/>
        <v>72</v>
      </c>
      <c r="J220" s="3">
        <f t="shared" si="111"/>
        <v>206</v>
      </c>
      <c r="K220" s="3">
        <f t="shared" si="118"/>
        <v>195</v>
      </c>
      <c r="L220" s="3">
        <f t="shared" si="86"/>
        <v>157</v>
      </c>
      <c r="M220" s="3">
        <f t="shared" si="89"/>
        <v>212</v>
      </c>
      <c r="N220" s="3">
        <f t="shared" si="101"/>
        <v>166</v>
      </c>
      <c r="O220" s="3">
        <f t="shared" si="106"/>
        <v>132</v>
      </c>
      <c r="P220" s="3">
        <f t="shared" si="110"/>
        <v>103</v>
      </c>
      <c r="Q220" s="3">
        <f t="shared" si="116"/>
        <v>100</v>
      </c>
      <c r="R220" s="2" t="s">
        <v>75</v>
      </c>
      <c r="S220" s="3"/>
      <c r="T220" s="3">
        <v>4</v>
      </c>
      <c r="U220" s="3">
        <v>2</v>
      </c>
      <c r="V220" s="3">
        <v>3</v>
      </c>
      <c r="W220" s="3">
        <v>2</v>
      </c>
      <c r="X220" s="3">
        <v>2</v>
      </c>
      <c r="Y220" s="3">
        <v>1</v>
      </c>
      <c r="Z220" s="3">
        <v>1</v>
      </c>
      <c r="AA220" s="3">
        <v>1</v>
      </c>
      <c r="AB220" s="3">
        <v>2</v>
      </c>
      <c r="AC220" s="3">
        <v>1</v>
      </c>
      <c r="AD220" s="3">
        <v>2</v>
      </c>
      <c r="AE220" s="3">
        <v>2</v>
      </c>
      <c r="AF220" s="3">
        <v>6</v>
      </c>
      <c r="AG220" s="3">
        <v>2</v>
      </c>
      <c r="AH220" s="3">
        <v>1</v>
      </c>
      <c r="AI220" s="3">
        <v>1</v>
      </c>
      <c r="AJ220" s="3">
        <v>0</v>
      </c>
      <c r="AK220" s="3">
        <v>2</v>
      </c>
      <c r="AL220" s="3">
        <v>3</v>
      </c>
      <c r="AM220" s="3">
        <v>3</v>
      </c>
      <c r="AN220" s="3">
        <v>2</v>
      </c>
      <c r="AO220" s="3">
        <v>3</v>
      </c>
      <c r="AP220" s="3">
        <v>0</v>
      </c>
      <c r="AQ220" s="3">
        <v>4</v>
      </c>
      <c r="AR220" s="3">
        <v>2</v>
      </c>
      <c r="AS220" s="3">
        <v>9</v>
      </c>
      <c r="AT220" s="3">
        <v>2</v>
      </c>
      <c r="AU220" s="3">
        <v>0</v>
      </c>
      <c r="AV220" s="3">
        <v>6</v>
      </c>
      <c r="AW220" s="3">
        <v>4</v>
      </c>
      <c r="AX220" s="3">
        <v>4</v>
      </c>
      <c r="AY220" s="3">
        <v>2</v>
      </c>
      <c r="AZ220" s="3">
        <v>0</v>
      </c>
      <c r="BA220" s="3">
        <v>2</v>
      </c>
      <c r="BB220" s="3">
        <v>5</v>
      </c>
      <c r="BC220" s="3">
        <v>1</v>
      </c>
      <c r="BD220" s="3">
        <v>5</v>
      </c>
      <c r="BE220" s="3">
        <v>5</v>
      </c>
      <c r="BF220" s="3">
        <v>2</v>
      </c>
      <c r="BG220" s="3">
        <v>5</v>
      </c>
      <c r="BH220" s="3">
        <v>5</v>
      </c>
      <c r="BI220" s="3">
        <v>2</v>
      </c>
      <c r="BJ220" s="3">
        <v>2</v>
      </c>
      <c r="BK220" s="3">
        <v>5</v>
      </c>
      <c r="BL220" s="3">
        <v>0</v>
      </c>
      <c r="BM220" s="3">
        <v>8</v>
      </c>
      <c r="BN220" s="3">
        <v>4</v>
      </c>
      <c r="BO220" s="3">
        <v>1</v>
      </c>
      <c r="BP220" s="3">
        <v>7</v>
      </c>
      <c r="BQ220" s="3">
        <v>0</v>
      </c>
      <c r="BR220" s="3">
        <v>2</v>
      </c>
      <c r="BS220" s="3">
        <v>3</v>
      </c>
      <c r="BT220" s="3">
        <v>0</v>
      </c>
      <c r="BU220" s="3">
        <v>3</v>
      </c>
      <c r="BV220" s="3">
        <v>10</v>
      </c>
      <c r="BW220" s="3">
        <v>10</v>
      </c>
      <c r="BX220" s="3">
        <v>8</v>
      </c>
      <c r="BY220" s="3">
        <v>4</v>
      </c>
      <c r="BZ220" s="3">
        <v>6</v>
      </c>
      <c r="CA220" s="3">
        <v>17</v>
      </c>
      <c r="CB220" s="3">
        <v>6</v>
      </c>
      <c r="CC220" s="3">
        <v>11</v>
      </c>
      <c r="CD220" s="3">
        <v>12</v>
      </c>
      <c r="CE220" s="3">
        <v>8</v>
      </c>
      <c r="CF220" s="3">
        <v>4</v>
      </c>
      <c r="CG220" s="3">
        <v>5</v>
      </c>
      <c r="CH220" s="3">
        <v>4</v>
      </c>
      <c r="CI220" s="3">
        <v>9</v>
      </c>
      <c r="CJ220" s="3">
        <v>5</v>
      </c>
      <c r="CK220" s="3">
        <v>4</v>
      </c>
      <c r="CL220" s="3">
        <v>9</v>
      </c>
      <c r="CM220" s="3">
        <v>10</v>
      </c>
      <c r="CN220" s="3">
        <v>5</v>
      </c>
      <c r="CO220" s="3">
        <v>4</v>
      </c>
      <c r="CP220" s="3">
        <v>9</v>
      </c>
      <c r="CQ220" s="3">
        <v>5</v>
      </c>
      <c r="CR220" s="3">
        <v>3</v>
      </c>
      <c r="CS220" s="3">
        <v>2</v>
      </c>
      <c r="CT220" s="3">
        <v>8</v>
      </c>
      <c r="CU220" s="3">
        <v>23</v>
      </c>
      <c r="CV220" s="3">
        <v>16</v>
      </c>
      <c r="CW220" s="3">
        <v>23</v>
      </c>
      <c r="CX220" s="3">
        <v>23</v>
      </c>
      <c r="CY220" s="3">
        <v>19</v>
      </c>
      <c r="CZ220" s="3">
        <v>13</v>
      </c>
      <c r="DA220" s="3">
        <v>13</v>
      </c>
      <c r="DB220" s="3">
        <v>28</v>
      </c>
      <c r="DC220" s="3">
        <v>17</v>
      </c>
      <c r="DD220" s="3">
        <v>21</v>
      </c>
      <c r="DE220" s="3">
        <v>14</v>
      </c>
      <c r="DF220" s="3">
        <v>17</v>
      </c>
      <c r="DG220" s="3">
        <v>17</v>
      </c>
      <c r="DH220" s="3">
        <v>12</v>
      </c>
      <c r="DI220" s="3">
        <v>15</v>
      </c>
      <c r="DJ220" s="3">
        <v>18</v>
      </c>
      <c r="DK220" s="3">
        <v>17</v>
      </c>
      <c r="DL220" s="3">
        <v>21</v>
      </c>
      <c r="DM220" s="3">
        <v>13</v>
      </c>
      <c r="DN220" s="3">
        <v>19</v>
      </c>
      <c r="DO220" s="3">
        <v>23</v>
      </c>
      <c r="DP220" s="3">
        <v>9</v>
      </c>
      <c r="DQ220" s="3">
        <v>18</v>
      </c>
      <c r="DR220" s="3">
        <v>13</v>
      </c>
      <c r="DS220" s="3">
        <v>12</v>
      </c>
      <c r="DT220" s="3">
        <v>12</v>
      </c>
      <c r="DU220" s="3">
        <v>14</v>
      </c>
      <c r="DV220" s="3">
        <v>5</v>
      </c>
      <c r="DW220" s="3">
        <v>15</v>
      </c>
      <c r="DX220" s="3">
        <v>11</v>
      </c>
      <c r="DY220" s="3">
        <v>9</v>
      </c>
      <c r="DZ220" s="3">
        <v>13</v>
      </c>
      <c r="EA220" s="3">
        <v>16</v>
      </c>
      <c r="EB220" s="3">
        <v>19</v>
      </c>
      <c r="EC220" s="3">
        <v>25</v>
      </c>
      <c r="ED220" s="3">
        <v>13</v>
      </c>
      <c r="EE220" s="3">
        <v>14</v>
      </c>
      <c r="EF220" s="3">
        <v>16</v>
      </c>
      <c r="EG220" s="3">
        <v>18</v>
      </c>
      <c r="EH220" s="3">
        <v>24</v>
      </c>
      <c r="EI220" s="3">
        <v>24</v>
      </c>
      <c r="EJ220" s="3">
        <v>13</v>
      </c>
      <c r="EK220" s="3">
        <v>14</v>
      </c>
      <c r="EL220" s="3">
        <v>20</v>
      </c>
      <c r="EM220" s="3">
        <v>15</v>
      </c>
      <c r="EN220" s="3">
        <v>16</v>
      </c>
      <c r="EO220" s="3">
        <v>15</v>
      </c>
      <c r="EP220" s="3">
        <v>15</v>
      </c>
      <c r="EQ220" s="3">
        <v>15</v>
      </c>
      <c r="ER220" s="3">
        <v>20</v>
      </c>
      <c r="ES220" s="3">
        <v>22</v>
      </c>
      <c r="ET220" s="3">
        <v>14</v>
      </c>
      <c r="EU220" s="3">
        <v>15</v>
      </c>
      <c r="EV220" s="3">
        <v>11</v>
      </c>
      <c r="EW220" s="3">
        <v>11</v>
      </c>
      <c r="EX220" s="3">
        <v>10</v>
      </c>
      <c r="EY220" s="3">
        <v>11</v>
      </c>
      <c r="EZ220" s="3">
        <v>7</v>
      </c>
      <c r="FA220" s="3">
        <v>9</v>
      </c>
      <c r="FB220" s="3">
        <v>5</v>
      </c>
      <c r="FC220" s="3">
        <v>10</v>
      </c>
      <c r="FD220" s="3">
        <v>6</v>
      </c>
      <c r="FE220" s="3">
        <v>16</v>
      </c>
      <c r="FF220" s="3">
        <v>15</v>
      </c>
      <c r="FG220" s="3">
        <v>19</v>
      </c>
      <c r="FH220" s="3">
        <v>18</v>
      </c>
      <c r="FI220" s="3">
        <v>11</v>
      </c>
      <c r="FJ220" s="3">
        <v>9</v>
      </c>
      <c r="FK220" s="3">
        <v>8</v>
      </c>
      <c r="FL220" s="3">
        <v>6</v>
      </c>
      <c r="FM220" s="3">
        <v>9</v>
      </c>
      <c r="FN220" s="3">
        <v>7</v>
      </c>
      <c r="FO220" s="3">
        <v>8</v>
      </c>
      <c r="FP220" s="3">
        <v>3</v>
      </c>
      <c r="FQ220" s="3">
        <v>12</v>
      </c>
      <c r="FR220" s="3">
        <v>7</v>
      </c>
      <c r="FS220" s="3">
        <v>11</v>
      </c>
      <c r="FT220" s="3">
        <v>12</v>
      </c>
      <c r="FU220" s="3">
        <v>7</v>
      </c>
      <c r="FV220" s="3">
        <v>5</v>
      </c>
      <c r="FW220" s="3">
        <v>10</v>
      </c>
      <c r="FX220" s="3">
        <v>12</v>
      </c>
      <c r="FY220" s="2">
        <v>13</v>
      </c>
      <c r="FZ220" s="2">
        <v>18</v>
      </c>
      <c r="GA220" s="2">
        <v>14</v>
      </c>
      <c r="GB220" s="2">
        <v>8</v>
      </c>
      <c r="GC220" s="2">
        <v>8</v>
      </c>
      <c r="GD220" s="2">
        <v>7</v>
      </c>
      <c r="GE220" s="2">
        <v>3</v>
      </c>
      <c r="GF220" s="2">
        <v>9</v>
      </c>
      <c r="GG220" s="2">
        <v>7</v>
      </c>
      <c r="GH220" s="2">
        <v>8</v>
      </c>
      <c r="GI220" s="2">
        <v>2</v>
      </c>
      <c r="GJ220" s="2">
        <v>3</v>
      </c>
      <c r="GK220" s="2" t="s">
        <v>75</v>
      </c>
      <c r="GL220" s="2"/>
      <c r="GM220" s="2"/>
      <c r="GN220" s="2"/>
      <c r="GO220" s="2"/>
      <c r="GP220" s="2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ht="12.75">
      <c r="A221" s="2" t="s">
        <v>384</v>
      </c>
      <c r="B221" s="3">
        <f t="shared" si="112"/>
        <v>188</v>
      </c>
      <c r="C221" s="3">
        <f t="shared" si="113"/>
        <v>12</v>
      </c>
      <c r="D221" s="3">
        <f t="shared" si="114"/>
        <v>22</v>
      </c>
      <c r="E221" s="3">
        <f t="shared" si="115"/>
        <v>27</v>
      </c>
      <c r="F221" s="3">
        <f t="shared" si="117"/>
        <v>37</v>
      </c>
      <c r="G221" s="3">
        <f t="shared" si="104"/>
        <v>57</v>
      </c>
      <c r="H221" s="3">
        <f t="shared" si="105"/>
        <v>33</v>
      </c>
      <c r="I221" s="3"/>
      <c r="J221" s="3"/>
      <c r="K221" s="3"/>
      <c r="L221" s="3"/>
      <c r="M221" s="3"/>
      <c r="N221" s="3"/>
      <c r="O221" s="3"/>
      <c r="P221" s="3"/>
      <c r="Q221" s="3"/>
      <c r="R221" s="2" t="s">
        <v>384</v>
      </c>
      <c r="S221" s="3"/>
      <c r="T221" s="3">
        <v>2</v>
      </c>
      <c r="U221" s="3">
        <v>2</v>
      </c>
      <c r="V221" s="3">
        <v>3</v>
      </c>
      <c r="W221" s="3">
        <v>4</v>
      </c>
      <c r="X221" s="3">
        <v>1</v>
      </c>
      <c r="Y221" s="3">
        <v>1</v>
      </c>
      <c r="Z221" s="3">
        <v>1</v>
      </c>
      <c r="AA221" s="3">
        <v>2</v>
      </c>
      <c r="AB221" s="3">
        <v>2</v>
      </c>
      <c r="AC221" s="3">
        <v>3</v>
      </c>
      <c r="AD221" s="3">
        <v>4</v>
      </c>
      <c r="AE221" s="3">
        <v>1</v>
      </c>
      <c r="AF221" s="3">
        <v>4</v>
      </c>
      <c r="AG221" s="3">
        <v>1</v>
      </c>
      <c r="AH221" s="3">
        <v>2</v>
      </c>
      <c r="AI221" s="3">
        <v>1</v>
      </c>
      <c r="AJ221" s="3">
        <v>0</v>
      </c>
      <c r="AK221" s="3">
        <v>4</v>
      </c>
      <c r="AL221" s="3">
        <v>0</v>
      </c>
      <c r="AM221" s="3">
        <v>3</v>
      </c>
      <c r="AN221" s="3">
        <v>2</v>
      </c>
      <c r="AO221" s="3">
        <v>2</v>
      </c>
      <c r="AP221" s="3">
        <v>0</v>
      </c>
      <c r="AQ221" s="3">
        <v>3</v>
      </c>
      <c r="AR221" s="3">
        <v>1</v>
      </c>
      <c r="AS221" s="3">
        <v>4</v>
      </c>
      <c r="AT221" s="3">
        <v>3</v>
      </c>
      <c r="AU221" s="3">
        <v>0</v>
      </c>
      <c r="AV221" s="3">
        <v>5</v>
      </c>
      <c r="AW221" s="3">
        <v>4</v>
      </c>
      <c r="AX221" s="3">
        <v>4</v>
      </c>
      <c r="AY221" s="3">
        <v>3</v>
      </c>
      <c r="AZ221" s="3">
        <v>0</v>
      </c>
      <c r="BA221" s="3">
        <v>2</v>
      </c>
      <c r="BB221" s="3">
        <v>3</v>
      </c>
      <c r="BC221" s="3">
        <v>3</v>
      </c>
      <c r="BD221" s="3">
        <v>3</v>
      </c>
      <c r="BE221" s="3">
        <v>5</v>
      </c>
      <c r="BF221" s="3">
        <v>3</v>
      </c>
      <c r="BG221" s="3">
        <v>6</v>
      </c>
      <c r="BH221" s="3">
        <v>1</v>
      </c>
      <c r="BI221" s="3">
        <v>5</v>
      </c>
      <c r="BJ221" s="3">
        <v>6</v>
      </c>
      <c r="BK221" s="3">
        <v>2</v>
      </c>
      <c r="BL221" s="3">
        <v>1</v>
      </c>
      <c r="BM221" s="3">
        <v>5</v>
      </c>
      <c r="BN221" s="3">
        <v>4</v>
      </c>
      <c r="BO221" s="3">
        <v>4</v>
      </c>
      <c r="BP221" s="3">
        <v>9</v>
      </c>
      <c r="BQ221" s="3">
        <v>3</v>
      </c>
      <c r="BR221" s="3">
        <v>3</v>
      </c>
      <c r="BS221" s="3">
        <v>9</v>
      </c>
      <c r="BT221" s="3">
        <v>6</v>
      </c>
      <c r="BU221" s="3">
        <v>5</v>
      </c>
      <c r="BV221" s="3">
        <v>4</v>
      </c>
      <c r="BW221" s="3">
        <v>18</v>
      </c>
      <c r="BX221" s="3">
        <v>6</v>
      </c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 t="s">
        <v>384</v>
      </c>
      <c r="GL221" s="2"/>
      <c r="GM221" s="2"/>
      <c r="GN221" s="2"/>
      <c r="GO221" s="2"/>
      <c r="GP221" s="2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ht="12.75">
      <c r="A222" s="2" t="s">
        <v>31</v>
      </c>
      <c r="B222" s="3">
        <f t="shared" si="112"/>
        <v>1740</v>
      </c>
      <c r="C222" s="3">
        <f t="shared" si="113"/>
        <v>20</v>
      </c>
      <c r="D222" s="3">
        <f t="shared" si="114"/>
        <v>69</v>
      </c>
      <c r="E222" s="3">
        <f t="shared" si="115"/>
        <v>52</v>
      </c>
      <c r="F222" s="3">
        <f t="shared" si="117"/>
        <v>58</v>
      </c>
      <c r="G222" s="3">
        <f t="shared" si="104"/>
        <v>65</v>
      </c>
      <c r="H222" s="3">
        <f t="shared" si="105"/>
        <v>132</v>
      </c>
      <c r="I222" s="3">
        <f t="shared" si="107"/>
        <v>86</v>
      </c>
      <c r="J222" s="3">
        <f t="shared" si="111"/>
        <v>191</v>
      </c>
      <c r="K222" s="3">
        <f t="shared" si="118"/>
        <v>196</v>
      </c>
      <c r="L222" s="3">
        <f t="shared" si="86"/>
        <v>193</v>
      </c>
      <c r="M222" s="3">
        <f t="shared" si="89"/>
        <v>196</v>
      </c>
      <c r="N222" s="3">
        <f t="shared" si="101"/>
        <v>153</v>
      </c>
      <c r="O222" s="3">
        <f t="shared" si="106"/>
        <v>107</v>
      </c>
      <c r="P222" s="3">
        <f t="shared" si="110"/>
        <v>134</v>
      </c>
      <c r="Q222" s="3">
        <f t="shared" si="116"/>
        <v>88</v>
      </c>
      <c r="R222" s="2" t="s">
        <v>31</v>
      </c>
      <c r="S222" s="3"/>
      <c r="T222" s="3">
        <v>7</v>
      </c>
      <c r="U222" s="3">
        <v>4</v>
      </c>
      <c r="V222" s="3">
        <v>3</v>
      </c>
      <c r="W222" s="3">
        <v>3</v>
      </c>
      <c r="X222" s="3">
        <v>3</v>
      </c>
      <c r="Y222" s="3">
        <v>9</v>
      </c>
      <c r="Z222" s="3">
        <v>5</v>
      </c>
      <c r="AA222" s="3">
        <v>5</v>
      </c>
      <c r="AB222" s="3">
        <v>10</v>
      </c>
      <c r="AC222" s="3">
        <v>5</v>
      </c>
      <c r="AD222" s="3">
        <v>4</v>
      </c>
      <c r="AE222" s="3">
        <v>8</v>
      </c>
      <c r="AF222" s="3">
        <v>6</v>
      </c>
      <c r="AG222" s="3">
        <v>4</v>
      </c>
      <c r="AH222" s="3">
        <v>6</v>
      </c>
      <c r="AI222" s="3">
        <v>4</v>
      </c>
      <c r="AJ222" s="3">
        <v>3</v>
      </c>
      <c r="AK222" s="3">
        <v>5</v>
      </c>
      <c r="AL222" s="3">
        <v>4</v>
      </c>
      <c r="AM222" s="3">
        <v>4</v>
      </c>
      <c r="AN222" s="3">
        <v>2</v>
      </c>
      <c r="AO222" s="3">
        <v>7</v>
      </c>
      <c r="AP222" s="3">
        <v>1</v>
      </c>
      <c r="AQ222" s="3">
        <v>5</v>
      </c>
      <c r="AR222" s="3">
        <v>1</v>
      </c>
      <c r="AS222" s="3">
        <v>10</v>
      </c>
      <c r="AT222" s="3">
        <v>4</v>
      </c>
      <c r="AU222" s="3">
        <v>1</v>
      </c>
      <c r="AV222" s="3">
        <v>8</v>
      </c>
      <c r="AW222" s="3">
        <v>7</v>
      </c>
      <c r="AX222" s="3">
        <v>6</v>
      </c>
      <c r="AY222" s="3">
        <v>10</v>
      </c>
      <c r="AZ222" s="3">
        <v>1</v>
      </c>
      <c r="BA222" s="3">
        <v>4</v>
      </c>
      <c r="BB222" s="3">
        <v>4</v>
      </c>
      <c r="BC222" s="3">
        <v>3</v>
      </c>
      <c r="BD222" s="3">
        <v>6</v>
      </c>
      <c r="BE222" s="3">
        <v>8</v>
      </c>
      <c r="BF222" s="3">
        <v>3</v>
      </c>
      <c r="BG222" s="3">
        <v>3</v>
      </c>
      <c r="BH222" s="3">
        <v>3</v>
      </c>
      <c r="BI222" s="3">
        <v>4</v>
      </c>
      <c r="BJ222" s="3">
        <v>8</v>
      </c>
      <c r="BK222" s="3">
        <v>7</v>
      </c>
      <c r="BL222" s="3">
        <v>3</v>
      </c>
      <c r="BM222" s="3">
        <v>11</v>
      </c>
      <c r="BN222" s="3">
        <v>4</v>
      </c>
      <c r="BO222" s="3">
        <v>5</v>
      </c>
      <c r="BP222" s="3">
        <v>4</v>
      </c>
      <c r="BQ222" s="3">
        <v>11</v>
      </c>
      <c r="BR222" s="3">
        <v>1</v>
      </c>
      <c r="BS222" s="3">
        <v>3</v>
      </c>
      <c r="BT222" s="3">
        <v>4</v>
      </c>
      <c r="BU222" s="3">
        <v>3</v>
      </c>
      <c r="BV222" s="3">
        <v>20</v>
      </c>
      <c r="BW222" s="3">
        <v>8</v>
      </c>
      <c r="BX222" s="3">
        <v>16</v>
      </c>
      <c r="BY222" s="3">
        <v>14</v>
      </c>
      <c r="BZ222" s="3">
        <v>10</v>
      </c>
      <c r="CA222" s="3">
        <v>9</v>
      </c>
      <c r="CB222" s="3">
        <v>12</v>
      </c>
      <c r="CC222" s="3">
        <v>12</v>
      </c>
      <c r="CD222" s="3">
        <v>14</v>
      </c>
      <c r="CE222" s="3">
        <v>10</v>
      </c>
      <c r="CF222" s="3">
        <v>4</v>
      </c>
      <c r="CG222" s="3">
        <v>9</v>
      </c>
      <c r="CH222" s="3">
        <v>8</v>
      </c>
      <c r="CI222" s="3">
        <v>15</v>
      </c>
      <c r="CJ222" s="3">
        <v>5</v>
      </c>
      <c r="CK222" s="3">
        <v>4</v>
      </c>
      <c r="CL222" s="3">
        <v>10</v>
      </c>
      <c r="CM222" s="3">
        <v>8</v>
      </c>
      <c r="CN222" s="3">
        <v>8</v>
      </c>
      <c r="CO222" s="3">
        <v>3</v>
      </c>
      <c r="CP222" s="3">
        <v>6</v>
      </c>
      <c r="CQ222" s="3">
        <v>4</v>
      </c>
      <c r="CR222" s="3">
        <v>6</v>
      </c>
      <c r="CS222" s="3">
        <v>3</v>
      </c>
      <c r="CT222" s="3">
        <v>10</v>
      </c>
      <c r="CU222" s="3">
        <v>19</v>
      </c>
      <c r="CV222" s="3">
        <v>14</v>
      </c>
      <c r="CW222" s="3">
        <v>23</v>
      </c>
      <c r="CX222" s="3">
        <v>19</v>
      </c>
      <c r="CY222" s="3">
        <v>20</v>
      </c>
      <c r="CZ222" s="3">
        <v>18</v>
      </c>
      <c r="DA222" s="3">
        <v>14</v>
      </c>
      <c r="DB222" s="3">
        <v>20</v>
      </c>
      <c r="DC222" s="3">
        <v>16</v>
      </c>
      <c r="DD222" s="3">
        <v>15</v>
      </c>
      <c r="DE222" s="3">
        <v>16</v>
      </c>
      <c r="DF222" s="3">
        <v>16</v>
      </c>
      <c r="DG222" s="3">
        <v>14</v>
      </c>
      <c r="DH222" s="3">
        <v>14</v>
      </c>
      <c r="DI222" s="3">
        <v>10</v>
      </c>
      <c r="DJ222" s="3">
        <v>23</v>
      </c>
      <c r="DK222" s="3">
        <v>18</v>
      </c>
      <c r="DL222" s="3">
        <v>21</v>
      </c>
      <c r="DM222" s="3">
        <v>13</v>
      </c>
      <c r="DN222" s="3">
        <v>21</v>
      </c>
      <c r="DO222" s="3">
        <v>19</v>
      </c>
      <c r="DP222" s="3">
        <v>11</v>
      </c>
      <c r="DQ222" s="3">
        <v>24</v>
      </c>
      <c r="DR222" s="3">
        <v>15</v>
      </c>
      <c r="DS222" s="3">
        <v>15</v>
      </c>
      <c r="DT222" s="3">
        <v>11</v>
      </c>
      <c r="DU222" s="3">
        <v>19</v>
      </c>
      <c r="DV222" s="3">
        <v>12</v>
      </c>
      <c r="DW222" s="3">
        <v>16</v>
      </c>
      <c r="DX222" s="3">
        <v>19</v>
      </c>
      <c r="DY222" s="3">
        <v>15</v>
      </c>
      <c r="DZ222" s="3">
        <v>15</v>
      </c>
      <c r="EA222" s="3">
        <v>13</v>
      </c>
      <c r="EB222" s="3">
        <v>19</v>
      </c>
      <c r="EC222" s="3">
        <v>22</v>
      </c>
      <c r="ED222" s="3">
        <v>14</v>
      </c>
      <c r="EE222" s="3">
        <v>13</v>
      </c>
      <c r="EF222" s="3">
        <v>17</v>
      </c>
      <c r="EG222" s="3">
        <v>17</v>
      </c>
      <c r="EH222" s="3">
        <v>25</v>
      </c>
      <c r="EI222" s="3">
        <v>21</v>
      </c>
      <c r="EJ222" s="3">
        <v>9</v>
      </c>
      <c r="EK222" s="3">
        <v>13</v>
      </c>
      <c r="EL222" s="3">
        <v>14</v>
      </c>
      <c r="EM222" s="3">
        <v>18</v>
      </c>
      <c r="EN222" s="3">
        <v>13</v>
      </c>
      <c r="EO222" s="3">
        <v>13</v>
      </c>
      <c r="EP222" s="3">
        <v>11</v>
      </c>
      <c r="EQ222" s="3">
        <v>14</v>
      </c>
      <c r="ER222" s="3">
        <v>22</v>
      </c>
      <c r="ES222" s="3">
        <v>23</v>
      </c>
      <c r="ET222" s="3">
        <v>9</v>
      </c>
      <c r="EU222" s="3">
        <v>13</v>
      </c>
      <c r="EV222" s="3">
        <v>11</v>
      </c>
      <c r="EW222" s="3">
        <v>11</v>
      </c>
      <c r="EX222" s="3">
        <v>13</v>
      </c>
      <c r="EY222" s="3">
        <v>3</v>
      </c>
      <c r="EZ222" s="3">
        <v>10</v>
      </c>
      <c r="FA222" s="3">
        <v>4</v>
      </c>
      <c r="FB222" s="3">
        <v>6</v>
      </c>
      <c r="FC222" s="3">
        <v>7</v>
      </c>
      <c r="FD222" s="3">
        <v>5</v>
      </c>
      <c r="FE222" s="3">
        <v>11</v>
      </c>
      <c r="FF222" s="3">
        <v>14</v>
      </c>
      <c r="FG222" s="3">
        <v>11</v>
      </c>
      <c r="FH222" s="3">
        <v>23</v>
      </c>
      <c r="FI222" s="3">
        <v>8</v>
      </c>
      <c r="FJ222" s="3">
        <v>5</v>
      </c>
      <c r="FK222" s="3">
        <v>6</v>
      </c>
      <c r="FL222" s="3">
        <v>7</v>
      </c>
      <c r="FM222" s="3">
        <v>8</v>
      </c>
      <c r="FN222" s="3">
        <v>10</v>
      </c>
      <c r="FO222" s="3">
        <v>9</v>
      </c>
      <c r="FP222" s="3">
        <v>4</v>
      </c>
      <c r="FQ222" s="3">
        <v>7</v>
      </c>
      <c r="FR222" s="3">
        <v>15</v>
      </c>
      <c r="FS222" s="3">
        <v>12</v>
      </c>
      <c r="FT222" s="3">
        <v>21</v>
      </c>
      <c r="FU222" s="3">
        <v>10</v>
      </c>
      <c r="FV222" s="3">
        <v>10</v>
      </c>
      <c r="FW222" s="3">
        <v>10</v>
      </c>
      <c r="FX222" s="3">
        <v>18</v>
      </c>
      <c r="FY222" s="2">
        <v>8</v>
      </c>
      <c r="FZ222" s="2">
        <v>19</v>
      </c>
      <c r="GA222" s="2">
        <v>16</v>
      </c>
      <c r="GB222" s="2">
        <v>8</v>
      </c>
      <c r="GC222" s="2">
        <v>7</v>
      </c>
      <c r="GD222" s="2">
        <v>3</v>
      </c>
      <c r="GE222" s="2">
        <v>4</v>
      </c>
      <c r="GF222" s="2">
        <v>4</v>
      </c>
      <c r="GG222" s="2">
        <v>6</v>
      </c>
      <c r="GH222" s="2">
        <v>8</v>
      </c>
      <c r="GI222" s="2">
        <v>2</v>
      </c>
      <c r="GJ222" s="2">
        <v>3</v>
      </c>
      <c r="GK222" s="2" t="s">
        <v>31</v>
      </c>
      <c r="GL222" s="2"/>
      <c r="GM222" s="2"/>
      <c r="GN222" s="2"/>
      <c r="GO222" s="2"/>
      <c r="GP222" s="2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ht="12.75">
      <c r="A223" s="2" t="s">
        <v>299</v>
      </c>
      <c r="B223" s="3">
        <f t="shared" si="112"/>
        <v>343</v>
      </c>
      <c r="C223" s="3">
        <f t="shared" si="113"/>
        <v>11</v>
      </c>
      <c r="D223" s="3">
        <f t="shared" si="114"/>
        <v>29</v>
      </c>
      <c r="E223" s="3">
        <f t="shared" si="115"/>
        <v>33</v>
      </c>
      <c r="F223" s="3">
        <f t="shared" si="117"/>
        <v>43</v>
      </c>
      <c r="G223" s="3">
        <f t="shared" si="104"/>
        <v>37</v>
      </c>
      <c r="H223" s="3">
        <f t="shared" si="105"/>
        <v>68</v>
      </c>
      <c r="I223" s="3">
        <f t="shared" si="107"/>
        <v>72</v>
      </c>
      <c r="J223" s="3">
        <f t="shared" si="111"/>
        <v>50</v>
      </c>
      <c r="K223" s="3"/>
      <c r="L223" s="3"/>
      <c r="M223" s="3"/>
      <c r="N223" s="3"/>
      <c r="O223" s="3"/>
      <c r="P223" s="3"/>
      <c r="Q223" s="3"/>
      <c r="R223" s="2" t="s">
        <v>299</v>
      </c>
      <c r="S223" s="3"/>
      <c r="T223" s="3">
        <v>4</v>
      </c>
      <c r="U223" s="3">
        <v>1</v>
      </c>
      <c r="V223" s="3">
        <v>1</v>
      </c>
      <c r="W223" s="3">
        <v>4</v>
      </c>
      <c r="X223" s="3">
        <v>1</v>
      </c>
      <c r="Y223" s="3">
        <v>4</v>
      </c>
      <c r="Z223" s="3">
        <v>1</v>
      </c>
      <c r="AA223" s="3">
        <v>1</v>
      </c>
      <c r="AB223" s="3">
        <v>2</v>
      </c>
      <c r="AC223" s="3">
        <v>5</v>
      </c>
      <c r="AD223" s="3">
        <v>3</v>
      </c>
      <c r="AE223" s="3">
        <v>3</v>
      </c>
      <c r="AF223" s="3">
        <v>3</v>
      </c>
      <c r="AG223" s="3">
        <v>3</v>
      </c>
      <c r="AH223" s="3">
        <v>2</v>
      </c>
      <c r="AI223" s="3">
        <v>1</v>
      </c>
      <c r="AJ223" s="3">
        <v>1</v>
      </c>
      <c r="AK223" s="3">
        <v>2</v>
      </c>
      <c r="AL223" s="3">
        <v>1</v>
      </c>
      <c r="AM223" s="3">
        <v>3</v>
      </c>
      <c r="AN223" s="3">
        <v>2</v>
      </c>
      <c r="AO223" s="3">
        <v>3</v>
      </c>
      <c r="AP223" s="3">
        <v>0</v>
      </c>
      <c r="AQ223" s="3">
        <v>4</v>
      </c>
      <c r="AR223" s="3">
        <v>4</v>
      </c>
      <c r="AS223" s="3">
        <v>7</v>
      </c>
      <c r="AT223" s="3">
        <v>2</v>
      </c>
      <c r="AU223" s="3">
        <v>0</v>
      </c>
      <c r="AV223" s="3">
        <v>5</v>
      </c>
      <c r="AW223" s="3">
        <v>5</v>
      </c>
      <c r="AX223" s="3">
        <v>5</v>
      </c>
      <c r="AY223" s="3">
        <v>4</v>
      </c>
      <c r="AZ223" s="3">
        <v>3</v>
      </c>
      <c r="BA223" s="3">
        <v>3</v>
      </c>
      <c r="BB223" s="3">
        <v>5</v>
      </c>
      <c r="BC223" s="3">
        <v>1</v>
      </c>
      <c r="BD223" s="3">
        <v>2</v>
      </c>
      <c r="BE223" s="3">
        <v>3</v>
      </c>
      <c r="BF223" s="3">
        <v>2</v>
      </c>
      <c r="BG223" s="3">
        <v>7</v>
      </c>
      <c r="BH223" s="3">
        <v>3</v>
      </c>
      <c r="BI223" s="3">
        <v>5</v>
      </c>
      <c r="BJ223" s="3">
        <v>5</v>
      </c>
      <c r="BK223" s="3">
        <v>4</v>
      </c>
      <c r="BL223" s="3">
        <v>3</v>
      </c>
      <c r="BM223" s="3">
        <v>4</v>
      </c>
      <c r="BN223" s="3">
        <v>2</v>
      </c>
      <c r="BO223" s="3">
        <v>2</v>
      </c>
      <c r="BP223" s="3">
        <v>4</v>
      </c>
      <c r="BQ223" s="3">
        <v>1</v>
      </c>
      <c r="BR223" s="3">
        <v>5</v>
      </c>
      <c r="BS223" s="3">
        <v>2</v>
      </c>
      <c r="BT223" s="3">
        <v>0</v>
      </c>
      <c r="BU223" s="3">
        <v>4</v>
      </c>
      <c r="BV223" s="3">
        <v>5</v>
      </c>
      <c r="BW223" s="3">
        <v>14</v>
      </c>
      <c r="BX223" s="3">
        <v>0</v>
      </c>
      <c r="BY223" s="3">
        <v>7</v>
      </c>
      <c r="BZ223" s="3">
        <v>4</v>
      </c>
      <c r="CA223" s="3">
        <v>3</v>
      </c>
      <c r="CB223" s="3">
        <v>4</v>
      </c>
      <c r="CC223" s="3">
        <v>4</v>
      </c>
      <c r="CD223" s="3">
        <v>10</v>
      </c>
      <c r="CE223" s="3">
        <v>8</v>
      </c>
      <c r="CF223" s="3">
        <v>5</v>
      </c>
      <c r="CG223" s="3">
        <v>2</v>
      </c>
      <c r="CH223" s="3">
        <v>4</v>
      </c>
      <c r="CI223" s="3">
        <v>11</v>
      </c>
      <c r="CJ223" s="3">
        <v>4</v>
      </c>
      <c r="CK223" s="3">
        <v>6</v>
      </c>
      <c r="CL223" s="3">
        <v>6</v>
      </c>
      <c r="CM223" s="3">
        <v>10</v>
      </c>
      <c r="CN223" s="3">
        <v>10</v>
      </c>
      <c r="CO223" s="3">
        <v>2</v>
      </c>
      <c r="CP223" s="3">
        <v>9</v>
      </c>
      <c r="CQ223" s="3">
        <v>5</v>
      </c>
      <c r="CR223" s="3">
        <v>3</v>
      </c>
      <c r="CS223" s="3">
        <v>4</v>
      </c>
      <c r="CT223" s="3">
        <v>8</v>
      </c>
      <c r="CU223" s="3">
        <v>21</v>
      </c>
      <c r="CV223" s="3">
        <v>12</v>
      </c>
      <c r="CW223" s="3">
        <v>5</v>
      </c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 t="s">
        <v>299</v>
      </c>
      <c r="GL223" s="2"/>
      <c r="GM223" s="2"/>
      <c r="GN223" s="2"/>
      <c r="GO223" s="2"/>
      <c r="GP223" s="2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ht="12.75">
      <c r="A224" s="2" t="s">
        <v>33</v>
      </c>
      <c r="B224" s="3">
        <f t="shared" si="112"/>
        <v>1533</v>
      </c>
      <c r="C224" s="3">
        <f t="shared" si="113"/>
        <v>12</v>
      </c>
      <c r="D224" s="3">
        <f t="shared" si="114"/>
        <v>22</v>
      </c>
      <c r="E224" s="3">
        <f t="shared" si="115"/>
        <v>49</v>
      </c>
      <c r="F224" s="3">
        <f t="shared" si="117"/>
        <v>31</v>
      </c>
      <c r="G224" s="3">
        <f t="shared" si="104"/>
        <v>41</v>
      </c>
      <c r="H224" s="3">
        <f t="shared" si="105"/>
        <v>88</v>
      </c>
      <c r="I224" s="3">
        <f t="shared" si="107"/>
        <v>54</v>
      </c>
      <c r="J224" s="3">
        <f t="shared" si="111"/>
        <v>179</v>
      </c>
      <c r="K224" s="3">
        <f t="shared" si="118"/>
        <v>166</v>
      </c>
      <c r="L224" s="3">
        <f t="shared" si="86"/>
        <v>166</v>
      </c>
      <c r="M224" s="3">
        <f t="shared" si="89"/>
        <v>209</v>
      </c>
      <c r="N224" s="3">
        <f t="shared" si="101"/>
        <v>159</v>
      </c>
      <c r="O224" s="3">
        <f t="shared" si="106"/>
        <v>115</v>
      </c>
      <c r="P224" s="3">
        <f t="shared" si="110"/>
        <v>122</v>
      </c>
      <c r="Q224" s="3">
        <f t="shared" si="116"/>
        <v>120</v>
      </c>
      <c r="R224" s="2" t="s">
        <v>33</v>
      </c>
      <c r="S224" s="3"/>
      <c r="T224" s="3">
        <v>3</v>
      </c>
      <c r="U224" s="3">
        <v>4</v>
      </c>
      <c r="V224" s="3">
        <v>2</v>
      </c>
      <c r="W224" s="3">
        <v>2</v>
      </c>
      <c r="X224" s="3">
        <v>1</v>
      </c>
      <c r="Y224" s="3">
        <v>1</v>
      </c>
      <c r="Z224" s="3">
        <v>1</v>
      </c>
      <c r="AA224" s="3">
        <v>3</v>
      </c>
      <c r="AB224" s="3">
        <v>2</v>
      </c>
      <c r="AC224" s="3">
        <v>1</v>
      </c>
      <c r="AD224" s="3">
        <v>3</v>
      </c>
      <c r="AE224" s="3">
        <v>1</v>
      </c>
      <c r="AF224" s="3">
        <v>6</v>
      </c>
      <c r="AG224" s="3">
        <v>2</v>
      </c>
      <c r="AH224" s="3">
        <v>1</v>
      </c>
      <c r="AI224" s="3">
        <v>1</v>
      </c>
      <c r="AJ224" s="3">
        <v>0</v>
      </c>
      <c r="AK224" s="3">
        <v>3</v>
      </c>
      <c r="AL224" s="3">
        <v>6</v>
      </c>
      <c r="AM224" s="3">
        <v>3</v>
      </c>
      <c r="AN224" s="3">
        <v>6</v>
      </c>
      <c r="AO224" s="3">
        <v>6</v>
      </c>
      <c r="AP224" s="3">
        <v>0</v>
      </c>
      <c r="AQ224" s="3">
        <v>6</v>
      </c>
      <c r="AR224" s="3">
        <v>4</v>
      </c>
      <c r="AS224" s="3">
        <v>7</v>
      </c>
      <c r="AT224" s="3">
        <v>3</v>
      </c>
      <c r="AU224" s="3">
        <v>1</v>
      </c>
      <c r="AV224" s="3">
        <v>4</v>
      </c>
      <c r="AW224" s="3">
        <v>4</v>
      </c>
      <c r="AX224" s="3">
        <v>7</v>
      </c>
      <c r="AY224" s="3">
        <v>1</v>
      </c>
      <c r="AZ224" s="3">
        <v>0</v>
      </c>
      <c r="BA224" s="3">
        <v>2</v>
      </c>
      <c r="BB224" s="3">
        <v>3</v>
      </c>
      <c r="BC224" s="3">
        <v>2</v>
      </c>
      <c r="BD224" s="3">
        <v>2</v>
      </c>
      <c r="BE224" s="3">
        <v>3</v>
      </c>
      <c r="BF224" s="3">
        <v>1</v>
      </c>
      <c r="BG224" s="3">
        <v>5</v>
      </c>
      <c r="BH224" s="3">
        <v>1</v>
      </c>
      <c r="BI224" s="3">
        <v>5</v>
      </c>
      <c r="BJ224" s="3">
        <v>5</v>
      </c>
      <c r="BK224" s="3">
        <v>3</v>
      </c>
      <c r="BL224" s="3">
        <v>0</v>
      </c>
      <c r="BM224" s="3">
        <v>8</v>
      </c>
      <c r="BN224" s="3">
        <v>9</v>
      </c>
      <c r="BO224" s="3">
        <v>2</v>
      </c>
      <c r="BP224" s="3">
        <v>4</v>
      </c>
      <c r="BQ224" s="3">
        <v>0</v>
      </c>
      <c r="BR224" s="3">
        <v>3</v>
      </c>
      <c r="BS224" s="3">
        <v>2</v>
      </c>
      <c r="BT224" s="3">
        <v>0</v>
      </c>
      <c r="BU224" s="3">
        <v>3</v>
      </c>
      <c r="BV224" s="3">
        <v>10</v>
      </c>
      <c r="BW224" s="3">
        <v>8</v>
      </c>
      <c r="BX224" s="3">
        <v>10</v>
      </c>
      <c r="BY224" s="3">
        <v>8</v>
      </c>
      <c r="BZ224" s="3">
        <v>4</v>
      </c>
      <c r="CA224" s="3">
        <v>7</v>
      </c>
      <c r="CB224" s="3">
        <v>2</v>
      </c>
      <c r="CC224" s="3">
        <v>6</v>
      </c>
      <c r="CD224" s="3">
        <v>16</v>
      </c>
      <c r="CE224" s="3">
        <v>10</v>
      </c>
      <c r="CF224" s="3">
        <v>4</v>
      </c>
      <c r="CG224" s="3">
        <v>3</v>
      </c>
      <c r="CH224" s="3">
        <v>4</v>
      </c>
      <c r="CI224" s="3">
        <v>15</v>
      </c>
      <c r="CJ224" s="3">
        <v>4</v>
      </c>
      <c r="CK224" s="3">
        <v>4</v>
      </c>
      <c r="CL224" s="3">
        <v>5</v>
      </c>
      <c r="CM224" s="3">
        <v>4</v>
      </c>
      <c r="CN224" s="3">
        <v>2</v>
      </c>
      <c r="CO224" s="3">
        <v>1</v>
      </c>
      <c r="CP224" s="3">
        <v>5</v>
      </c>
      <c r="CQ224" s="3">
        <v>3</v>
      </c>
      <c r="CR224" s="3">
        <v>4</v>
      </c>
      <c r="CS224" s="3">
        <v>2</v>
      </c>
      <c r="CT224" s="3">
        <v>12</v>
      </c>
      <c r="CU224" s="3">
        <v>17</v>
      </c>
      <c r="CV224" s="3">
        <v>16</v>
      </c>
      <c r="CW224" s="3">
        <v>15</v>
      </c>
      <c r="CX224" s="3">
        <v>19</v>
      </c>
      <c r="CY224" s="3">
        <v>19</v>
      </c>
      <c r="CZ224" s="3">
        <v>15</v>
      </c>
      <c r="DA224" s="3">
        <v>16</v>
      </c>
      <c r="DB224" s="3">
        <v>18</v>
      </c>
      <c r="DC224" s="3">
        <v>17</v>
      </c>
      <c r="DD224" s="3">
        <v>13</v>
      </c>
      <c r="DE224" s="3">
        <v>17</v>
      </c>
      <c r="DF224" s="3">
        <v>16</v>
      </c>
      <c r="DG224" s="3">
        <v>14</v>
      </c>
      <c r="DH224" s="3">
        <v>12</v>
      </c>
      <c r="DI224" s="3">
        <v>10</v>
      </c>
      <c r="DJ224" s="3">
        <v>18</v>
      </c>
      <c r="DK224" s="3">
        <v>14</v>
      </c>
      <c r="DL224" s="3">
        <v>15</v>
      </c>
      <c r="DM224" s="3">
        <v>9</v>
      </c>
      <c r="DN224" s="3">
        <v>16</v>
      </c>
      <c r="DO224" s="3">
        <v>16</v>
      </c>
      <c r="DP224" s="3">
        <v>9</v>
      </c>
      <c r="DQ224" s="3">
        <v>14</v>
      </c>
      <c r="DR224" s="3">
        <v>12</v>
      </c>
      <c r="DS224" s="3">
        <v>16</v>
      </c>
      <c r="DT224" s="3">
        <v>7</v>
      </c>
      <c r="DU224" s="3">
        <v>13</v>
      </c>
      <c r="DV224" s="3">
        <v>12</v>
      </c>
      <c r="DW224" s="3">
        <v>13</v>
      </c>
      <c r="DX224" s="3">
        <v>20</v>
      </c>
      <c r="DY224" s="3">
        <v>12</v>
      </c>
      <c r="DZ224" s="3">
        <v>17</v>
      </c>
      <c r="EA224" s="3">
        <v>15</v>
      </c>
      <c r="EB224" s="3">
        <v>15</v>
      </c>
      <c r="EC224" s="3">
        <v>27</v>
      </c>
      <c r="ED224" s="3">
        <v>15</v>
      </c>
      <c r="EE224" s="3">
        <v>14</v>
      </c>
      <c r="EF224" s="3">
        <v>22</v>
      </c>
      <c r="EG224" s="3">
        <v>22</v>
      </c>
      <c r="EH224" s="3">
        <v>23</v>
      </c>
      <c r="EI224" s="3">
        <v>18</v>
      </c>
      <c r="EJ224" s="3">
        <v>8</v>
      </c>
      <c r="EK224" s="3">
        <v>10</v>
      </c>
      <c r="EL224" s="3">
        <v>17</v>
      </c>
      <c r="EM224" s="3">
        <v>16</v>
      </c>
      <c r="EN224" s="3">
        <v>17</v>
      </c>
      <c r="EO224" s="3">
        <v>18</v>
      </c>
      <c r="EP224" s="3">
        <v>15</v>
      </c>
      <c r="EQ224" s="3">
        <v>17</v>
      </c>
      <c r="ER224" s="3">
        <v>20</v>
      </c>
      <c r="ES224" s="3">
        <v>20</v>
      </c>
      <c r="ET224" s="3">
        <v>10</v>
      </c>
      <c r="EU224" s="3">
        <v>13</v>
      </c>
      <c r="EV224" s="3">
        <v>8</v>
      </c>
      <c r="EW224" s="3">
        <v>12</v>
      </c>
      <c r="EX224" s="3">
        <v>10</v>
      </c>
      <c r="EY224" s="3">
        <v>5</v>
      </c>
      <c r="EZ224" s="3">
        <v>11</v>
      </c>
      <c r="FA224" s="3">
        <v>9</v>
      </c>
      <c r="FB224" s="3">
        <v>4</v>
      </c>
      <c r="FC224" s="3">
        <v>5</v>
      </c>
      <c r="FD224" s="3">
        <v>3</v>
      </c>
      <c r="FE224" s="3">
        <v>16</v>
      </c>
      <c r="FF224" s="3">
        <v>17</v>
      </c>
      <c r="FG224" s="3">
        <v>11</v>
      </c>
      <c r="FH224" s="3">
        <v>18</v>
      </c>
      <c r="FI224" s="3">
        <v>9</v>
      </c>
      <c r="FJ224" s="3">
        <v>9</v>
      </c>
      <c r="FK224" s="3">
        <v>7</v>
      </c>
      <c r="FL224" s="3">
        <v>7</v>
      </c>
      <c r="FM224" s="3">
        <v>9</v>
      </c>
      <c r="FN224" s="3">
        <v>8</v>
      </c>
      <c r="FO224" s="3">
        <v>7</v>
      </c>
      <c r="FP224" s="3">
        <v>8</v>
      </c>
      <c r="FQ224" s="3">
        <v>11</v>
      </c>
      <c r="FR224" s="3">
        <v>7</v>
      </c>
      <c r="FS224" s="3">
        <v>9</v>
      </c>
      <c r="FT224" s="3">
        <v>9</v>
      </c>
      <c r="FU224" s="3">
        <v>12</v>
      </c>
      <c r="FV224" s="3">
        <v>18</v>
      </c>
      <c r="FW224" s="3">
        <v>10</v>
      </c>
      <c r="FX224" s="3">
        <v>14</v>
      </c>
      <c r="FY224" s="2">
        <v>10</v>
      </c>
      <c r="FZ224" s="2">
        <v>14</v>
      </c>
      <c r="GA224" s="2">
        <v>16</v>
      </c>
      <c r="GB224" s="2">
        <v>20</v>
      </c>
      <c r="GC224" s="2">
        <v>11</v>
      </c>
      <c r="GD224" s="2">
        <v>3</v>
      </c>
      <c r="GE224" s="2">
        <v>20</v>
      </c>
      <c r="GF224" s="2">
        <v>5</v>
      </c>
      <c r="GG224" s="2">
        <v>4</v>
      </c>
      <c r="GH224" s="2">
        <v>12</v>
      </c>
      <c r="GI224" s="2">
        <v>2</v>
      </c>
      <c r="GJ224" s="2">
        <v>3</v>
      </c>
      <c r="GK224" s="2" t="s">
        <v>33</v>
      </c>
      <c r="GL224" s="2"/>
      <c r="GM224" s="2"/>
      <c r="GN224" s="2"/>
      <c r="GO224" s="2"/>
      <c r="GP224" s="2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ht="12.75">
      <c r="A225" s="2" t="s">
        <v>164</v>
      </c>
      <c r="B225" s="3">
        <f t="shared" si="112"/>
        <v>1431</v>
      </c>
      <c r="C225" s="3">
        <f t="shared" si="113"/>
        <v>14</v>
      </c>
      <c r="D225" s="3">
        <f t="shared" si="114"/>
        <v>29</v>
      </c>
      <c r="E225" s="3">
        <f t="shared" si="115"/>
        <v>50</v>
      </c>
      <c r="F225" s="3">
        <f t="shared" si="117"/>
        <v>49</v>
      </c>
      <c r="G225" s="3">
        <f t="shared" si="104"/>
        <v>52</v>
      </c>
      <c r="H225" s="3">
        <f t="shared" si="105"/>
        <v>117</v>
      </c>
      <c r="I225" s="3">
        <f t="shared" si="107"/>
        <v>106</v>
      </c>
      <c r="J225" s="3">
        <f t="shared" si="111"/>
        <v>155</v>
      </c>
      <c r="K225" s="3">
        <f t="shared" si="118"/>
        <v>178</v>
      </c>
      <c r="L225" s="3">
        <f t="shared" si="86"/>
        <v>227</v>
      </c>
      <c r="M225" s="3">
        <f t="shared" si="89"/>
        <v>253</v>
      </c>
      <c r="N225" s="3">
        <f t="shared" si="101"/>
        <v>178</v>
      </c>
      <c r="O225" s="3">
        <f t="shared" si="106"/>
        <v>23</v>
      </c>
      <c r="P225" s="3"/>
      <c r="Q225" s="3"/>
      <c r="R225" s="2" t="s">
        <v>164</v>
      </c>
      <c r="S225" s="3"/>
      <c r="T225" s="3">
        <v>3</v>
      </c>
      <c r="U225" s="3">
        <v>5</v>
      </c>
      <c r="V225" s="3">
        <v>3</v>
      </c>
      <c r="W225" s="3">
        <v>2</v>
      </c>
      <c r="X225" s="3">
        <v>1</v>
      </c>
      <c r="Y225" s="3">
        <v>2</v>
      </c>
      <c r="Z225" s="3">
        <v>1</v>
      </c>
      <c r="AA225" s="3">
        <v>3</v>
      </c>
      <c r="AB225" s="3">
        <v>2</v>
      </c>
      <c r="AC225" s="3">
        <v>1</v>
      </c>
      <c r="AD225" s="3">
        <v>6</v>
      </c>
      <c r="AE225" s="3">
        <v>1</v>
      </c>
      <c r="AF225" s="3">
        <v>6</v>
      </c>
      <c r="AG225" s="3">
        <v>2</v>
      </c>
      <c r="AH225" s="3">
        <v>1</v>
      </c>
      <c r="AI225" s="3">
        <v>2</v>
      </c>
      <c r="AJ225" s="3">
        <v>2</v>
      </c>
      <c r="AK225" s="3">
        <v>2</v>
      </c>
      <c r="AL225" s="3">
        <v>7</v>
      </c>
      <c r="AM225" s="3">
        <v>3</v>
      </c>
      <c r="AN225" s="3">
        <v>3</v>
      </c>
      <c r="AO225" s="3">
        <v>2</v>
      </c>
      <c r="AP225" s="3">
        <v>1</v>
      </c>
      <c r="AQ225" s="3">
        <v>5</v>
      </c>
      <c r="AR225" s="3">
        <v>6</v>
      </c>
      <c r="AS225" s="3">
        <v>11</v>
      </c>
      <c r="AT225" s="3">
        <v>2</v>
      </c>
      <c r="AU225" s="3">
        <v>0</v>
      </c>
      <c r="AV225" s="3">
        <v>8</v>
      </c>
      <c r="AW225" s="3">
        <v>5</v>
      </c>
      <c r="AX225" s="3">
        <v>4</v>
      </c>
      <c r="AY225" s="3">
        <v>2</v>
      </c>
      <c r="AZ225" s="3">
        <v>3</v>
      </c>
      <c r="BA225" s="3">
        <v>2</v>
      </c>
      <c r="BB225" s="3">
        <v>4</v>
      </c>
      <c r="BC225" s="3">
        <v>4</v>
      </c>
      <c r="BD225" s="3">
        <v>4</v>
      </c>
      <c r="BE225" s="3">
        <v>9</v>
      </c>
      <c r="BF225" s="3">
        <v>3</v>
      </c>
      <c r="BG225" s="3">
        <v>5</v>
      </c>
      <c r="BH225" s="3">
        <v>4</v>
      </c>
      <c r="BI225" s="3">
        <v>3</v>
      </c>
      <c r="BJ225" s="3">
        <v>5</v>
      </c>
      <c r="BK225" s="3">
        <v>5</v>
      </c>
      <c r="BL225" s="3">
        <v>3</v>
      </c>
      <c r="BM225" s="3">
        <v>6</v>
      </c>
      <c r="BN225" s="3">
        <v>8</v>
      </c>
      <c r="BO225" s="3">
        <v>2</v>
      </c>
      <c r="BP225" s="3">
        <v>5</v>
      </c>
      <c r="BQ225" s="3">
        <v>2</v>
      </c>
      <c r="BR225" s="3">
        <v>7</v>
      </c>
      <c r="BS225" s="3">
        <v>5</v>
      </c>
      <c r="BT225" s="3">
        <v>1</v>
      </c>
      <c r="BU225" s="3">
        <v>3</v>
      </c>
      <c r="BV225" s="3">
        <v>10</v>
      </c>
      <c r="BW225" s="3">
        <v>10</v>
      </c>
      <c r="BX225" s="3">
        <v>6</v>
      </c>
      <c r="BY225" s="3">
        <v>8</v>
      </c>
      <c r="BZ225" s="3">
        <v>10</v>
      </c>
      <c r="CA225" s="3">
        <v>13</v>
      </c>
      <c r="CB225" s="3">
        <v>19</v>
      </c>
      <c r="CC225" s="3">
        <v>4</v>
      </c>
      <c r="CD225" s="3">
        <v>16</v>
      </c>
      <c r="CE225" s="3">
        <v>8</v>
      </c>
      <c r="CF225" s="3">
        <v>10</v>
      </c>
      <c r="CG225" s="3">
        <v>14</v>
      </c>
      <c r="CH225" s="3">
        <v>10</v>
      </c>
      <c r="CI225" s="3">
        <v>15</v>
      </c>
      <c r="CJ225" s="3">
        <v>6</v>
      </c>
      <c r="CK225" s="3">
        <v>7</v>
      </c>
      <c r="CL225" s="3">
        <v>10</v>
      </c>
      <c r="CM225" s="3">
        <v>10</v>
      </c>
      <c r="CN225" s="3">
        <v>9</v>
      </c>
      <c r="CO225" s="3">
        <v>7</v>
      </c>
      <c r="CP225" s="3">
        <v>6</v>
      </c>
      <c r="CQ225" s="3">
        <v>6</v>
      </c>
      <c r="CR225" s="3">
        <v>6</v>
      </c>
      <c r="CS225" s="3">
        <v>6</v>
      </c>
      <c r="CT225" s="3">
        <v>7</v>
      </c>
      <c r="CU225" s="3">
        <v>17</v>
      </c>
      <c r="CV225" s="3">
        <v>10</v>
      </c>
      <c r="CW225" s="3">
        <v>16</v>
      </c>
      <c r="CX225" s="3">
        <v>18</v>
      </c>
      <c r="CY225" s="3">
        <v>13</v>
      </c>
      <c r="CZ225" s="3">
        <v>12</v>
      </c>
      <c r="DA225" s="3">
        <v>7</v>
      </c>
      <c r="DB225" s="3">
        <v>17</v>
      </c>
      <c r="DC225" s="3">
        <v>10</v>
      </c>
      <c r="DD225" s="3">
        <v>22</v>
      </c>
      <c r="DE225" s="3">
        <v>13</v>
      </c>
      <c r="DF225" s="3">
        <v>10</v>
      </c>
      <c r="DG225" s="3">
        <v>14</v>
      </c>
      <c r="DH225" s="3">
        <v>14</v>
      </c>
      <c r="DI225" s="3">
        <v>8</v>
      </c>
      <c r="DJ225" s="3">
        <v>12</v>
      </c>
      <c r="DK225" s="3">
        <v>12</v>
      </c>
      <c r="DL225" s="3">
        <v>20</v>
      </c>
      <c r="DM225" s="3">
        <v>25</v>
      </c>
      <c r="DN225" s="3">
        <v>25</v>
      </c>
      <c r="DO225" s="3">
        <v>16</v>
      </c>
      <c r="DP225" s="3">
        <v>9</v>
      </c>
      <c r="DQ225" s="3">
        <v>22</v>
      </c>
      <c r="DR225" s="3">
        <v>16</v>
      </c>
      <c r="DS225" s="3">
        <v>15</v>
      </c>
      <c r="DT225" s="3">
        <v>11</v>
      </c>
      <c r="DU225" s="3">
        <v>12</v>
      </c>
      <c r="DV225" s="3">
        <v>9</v>
      </c>
      <c r="DW225" s="3">
        <v>18</v>
      </c>
      <c r="DX225" s="3">
        <v>27</v>
      </c>
      <c r="DY225" s="3">
        <v>25</v>
      </c>
      <c r="DZ225" s="3">
        <v>17</v>
      </c>
      <c r="EA225" s="3">
        <v>24</v>
      </c>
      <c r="EB225" s="3">
        <v>31</v>
      </c>
      <c r="EC225" s="3">
        <v>28</v>
      </c>
      <c r="ED225" s="3">
        <v>18</v>
      </c>
      <c r="EE225" s="3">
        <v>23</v>
      </c>
      <c r="EF225" s="3">
        <v>21</v>
      </c>
      <c r="EG225" s="3">
        <v>20</v>
      </c>
      <c r="EH225" s="3">
        <v>28</v>
      </c>
      <c r="EI225" s="3">
        <v>39</v>
      </c>
      <c r="EJ225" s="3">
        <v>13</v>
      </c>
      <c r="EK225" s="3">
        <v>13</v>
      </c>
      <c r="EL225" s="3">
        <v>17</v>
      </c>
      <c r="EM225" s="3">
        <v>14</v>
      </c>
      <c r="EN225" s="3">
        <v>19</v>
      </c>
      <c r="EO225" s="3">
        <v>16</v>
      </c>
      <c r="EP225" s="3">
        <v>18</v>
      </c>
      <c r="EQ225" s="3">
        <v>13</v>
      </c>
      <c r="ER225" s="3">
        <v>20</v>
      </c>
      <c r="ES225" s="3">
        <v>22</v>
      </c>
      <c r="ET225" s="3">
        <v>18</v>
      </c>
      <c r="EU225" s="3">
        <v>16</v>
      </c>
      <c r="EV225" s="3">
        <v>15</v>
      </c>
      <c r="EW225" s="3">
        <v>16</v>
      </c>
      <c r="EX225" s="3">
        <v>11</v>
      </c>
      <c r="EY225" s="3">
        <v>6</v>
      </c>
      <c r="EZ225" s="3">
        <v>7</v>
      </c>
      <c r="FA225" s="3">
        <v>7</v>
      </c>
      <c r="FB225" s="3">
        <v>10</v>
      </c>
      <c r="FC225" s="3">
        <v>6</v>
      </c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 t="s">
        <v>164</v>
      </c>
      <c r="GL225" s="2"/>
      <c r="GM225" s="2"/>
      <c r="GN225" s="2"/>
      <c r="GO225" s="2"/>
      <c r="GP225" s="2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ht="12.75">
      <c r="A226" s="2" t="s">
        <v>385</v>
      </c>
      <c r="B226" s="3">
        <f t="shared" si="112"/>
        <v>232</v>
      </c>
      <c r="C226" s="3">
        <f t="shared" si="113"/>
        <v>15</v>
      </c>
      <c r="D226" s="3">
        <f t="shared" si="114"/>
        <v>32</v>
      </c>
      <c r="E226" s="3">
        <f t="shared" si="115"/>
        <v>46</v>
      </c>
      <c r="F226" s="3">
        <f t="shared" si="117"/>
        <v>38</v>
      </c>
      <c r="G226" s="3">
        <f t="shared" si="104"/>
        <v>55</v>
      </c>
      <c r="H226" s="3">
        <f t="shared" si="105"/>
        <v>46</v>
      </c>
      <c r="I226" s="3"/>
      <c r="J226" s="3"/>
      <c r="K226" s="3"/>
      <c r="L226" s="3"/>
      <c r="M226" s="3"/>
      <c r="N226" s="3"/>
      <c r="O226" s="3"/>
      <c r="P226" s="3"/>
      <c r="Q226" s="3"/>
      <c r="R226" s="2" t="s">
        <v>385</v>
      </c>
      <c r="S226" s="3"/>
      <c r="T226" s="3">
        <v>5</v>
      </c>
      <c r="U226" s="3">
        <v>3</v>
      </c>
      <c r="V226" s="3">
        <v>3</v>
      </c>
      <c r="W226" s="3">
        <v>3</v>
      </c>
      <c r="X226" s="3">
        <v>1</v>
      </c>
      <c r="Y226" s="3">
        <v>4</v>
      </c>
      <c r="Z226" s="3">
        <v>1</v>
      </c>
      <c r="AA226" s="3">
        <v>2</v>
      </c>
      <c r="AB226" s="3">
        <v>2</v>
      </c>
      <c r="AC226" s="3">
        <v>2</v>
      </c>
      <c r="AD226" s="3">
        <v>3</v>
      </c>
      <c r="AE226" s="3">
        <v>5</v>
      </c>
      <c r="AF226" s="3">
        <v>5</v>
      </c>
      <c r="AG226" s="3">
        <v>2</v>
      </c>
      <c r="AH226" s="3">
        <v>1</v>
      </c>
      <c r="AI226" s="3">
        <v>5</v>
      </c>
      <c r="AJ226" s="3">
        <v>0</v>
      </c>
      <c r="AK226" s="3">
        <v>4</v>
      </c>
      <c r="AL226" s="3">
        <v>5</v>
      </c>
      <c r="AM226" s="3">
        <v>5</v>
      </c>
      <c r="AN226" s="3">
        <v>5</v>
      </c>
      <c r="AO226" s="3">
        <v>5</v>
      </c>
      <c r="AP226" s="3">
        <v>1</v>
      </c>
      <c r="AQ226" s="3">
        <v>3</v>
      </c>
      <c r="AR226" s="3">
        <v>1</v>
      </c>
      <c r="AS226" s="3">
        <v>10</v>
      </c>
      <c r="AT226" s="3">
        <v>2</v>
      </c>
      <c r="AU226" s="3">
        <v>0</v>
      </c>
      <c r="AV226" s="3">
        <v>5</v>
      </c>
      <c r="AW226" s="3">
        <v>6</v>
      </c>
      <c r="AX226" s="3">
        <v>4</v>
      </c>
      <c r="AY226" s="3">
        <v>1</v>
      </c>
      <c r="AZ226" s="3">
        <v>4</v>
      </c>
      <c r="BA226" s="3">
        <v>2</v>
      </c>
      <c r="BB226" s="3">
        <v>4</v>
      </c>
      <c r="BC226" s="3">
        <v>2</v>
      </c>
      <c r="BD226" s="3">
        <v>3</v>
      </c>
      <c r="BE226" s="3">
        <v>3</v>
      </c>
      <c r="BF226" s="3">
        <v>3</v>
      </c>
      <c r="BG226" s="3">
        <v>5</v>
      </c>
      <c r="BH226" s="3">
        <v>1</v>
      </c>
      <c r="BI226" s="3">
        <v>7</v>
      </c>
      <c r="BJ226" s="3">
        <v>7</v>
      </c>
      <c r="BK226" s="3">
        <v>3</v>
      </c>
      <c r="BL226" s="3">
        <v>4</v>
      </c>
      <c r="BM226" s="3">
        <v>4</v>
      </c>
      <c r="BN226" s="3">
        <v>4</v>
      </c>
      <c r="BO226" s="3">
        <v>5</v>
      </c>
      <c r="BP226" s="3">
        <v>6</v>
      </c>
      <c r="BQ226" s="3">
        <v>2</v>
      </c>
      <c r="BR226" s="3">
        <v>3</v>
      </c>
      <c r="BS226" s="3">
        <v>6</v>
      </c>
      <c r="BT226" s="3">
        <v>4</v>
      </c>
      <c r="BU226" s="3">
        <v>10</v>
      </c>
      <c r="BV226" s="3">
        <v>6</v>
      </c>
      <c r="BW226" s="3">
        <v>24</v>
      </c>
      <c r="BX226" s="3">
        <v>6</v>
      </c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 t="s">
        <v>385</v>
      </c>
      <c r="GL226" s="2"/>
      <c r="GM226" s="2"/>
      <c r="GN226" s="2"/>
      <c r="GO226" s="2"/>
      <c r="GP226" s="2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256" ht="12.75">
      <c r="A227" s="2" t="s">
        <v>459</v>
      </c>
      <c r="B227" s="3">
        <f t="shared" si="112"/>
        <v>80</v>
      </c>
      <c r="C227" s="3">
        <f t="shared" si="113"/>
        <v>39</v>
      </c>
      <c r="D227" s="3">
        <f t="shared" si="114"/>
        <v>41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2" t="s">
        <v>459</v>
      </c>
      <c r="S227" s="3"/>
      <c r="T227" s="3">
        <v>6</v>
      </c>
      <c r="U227" s="3">
        <v>5</v>
      </c>
      <c r="V227" s="3">
        <v>6</v>
      </c>
      <c r="W227" s="3">
        <v>11</v>
      </c>
      <c r="X227" s="3">
        <v>11</v>
      </c>
      <c r="Y227" s="3">
        <v>12</v>
      </c>
      <c r="Z227" s="3">
        <v>8</v>
      </c>
      <c r="AA227" s="3">
        <v>7</v>
      </c>
      <c r="AB227" s="3">
        <v>12</v>
      </c>
      <c r="AC227" s="3">
        <v>2</v>
      </c>
      <c r="AD227" s="3">
        <v>0</v>
      </c>
      <c r="AE227" s="3">
        <v>0</v>
      </c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ht="12.75">
      <c r="A228" s="2" t="s">
        <v>300</v>
      </c>
      <c r="B228" s="3">
        <f t="shared" si="112"/>
        <v>373</v>
      </c>
      <c r="C228" s="3">
        <f t="shared" si="113"/>
        <v>21</v>
      </c>
      <c r="D228" s="3">
        <f t="shared" si="114"/>
        <v>23</v>
      </c>
      <c r="E228" s="3">
        <f t="shared" si="115"/>
        <v>36</v>
      </c>
      <c r="F228" s="3">
        <f t="shared" si="117"/>
        <v>37</v>
      </c>
      <c r="G228" s="3">
        <f aca="true" t="shared" si="119" ref="G228:G302">SUM(BI228:BT228)</f>
        <v>47</v>
      </c>
      <c r="H228" s="3">
        <f t="shared" si="105"/>
        <v>72</v>
      </c>
      <c r="I228" s="3">
        <f t="shared" si="107"/>
        <v>86</v>
      </c>
      <c r="J228" s="3">
        <f t="shared" si="111"/>
        <v>51</v>
      </c>
      <c r="K228" s="3"/>
      <c r="L228" s="3"/>
      <c r="M228" s="3"/>
      <c r="N228" s="3"/>
      <c r="O228" s="3"/>
      <c r="P228" s="3"/>
      <c r="Q228" s="3"/>
      <c r="R228" s="2" t="s">
        <v>300</v>
      </c>
      <c r="S228" s="3"/>
      <c r="T228" s="3">
        <v>6</v>
      </c>
      <c r="U228" s="3">
        <v>8</v>
      </c>
      <c r="V228" s="3">
        <v>2</v>
      </c>
      <c r="W228" s="3">
        <v>3</v>
      </c>
      <c r="X228" s="3">
        <v>2</v>
      </c>
      <c r="Y228" s="3">
        <v>1</v>
      </c>
      <c r="Z228" s="3">
        <v>3</v>
      </c>
      <c r="AA228" s="3">
        <v>2</v>
      </c>
      <c r="AB228" s="3">
        <v>2</v>
      </c>
      <c r="AC228" s="3">
        <v>1</v>
      </c>
      <c r="AD228" s="3">
        <v>3</v>
      </c>
      <c r="AE228" s="3">
        <v>2</v>
      </c>
      <c r="AF228" s="3">
        <v>4</v>
      </c>
      <c r="AG228" s="3">
        <v>2</v>
      </c>
      <c r="AH228" s="3">
        <v>1</v>
      </c>
      <c r="AI228" s="3">
        <v>2</v>
      </c>
      <c r="AJ228" s="3">
        <v>0</v>
      </c>
      <c r="AK228" s="3">
        <v>2</v>
      </c>
      <c r="AL228" s="3">
        <v>0</v>
      </c>
      <c r="AM228" s="3">
        <v>4</v>
      </c>
      <c r="AN228" s="3">
        <v>3</v>
      </c>
      <c r="AO228" s="3">
        <v>3</v>
      </c>
      <c r="AP228" s="3">
        <v>1</v>
      </c>
      <c r="AQ228" s="3">
        <v>4</v>
      </c>
      <c r="AR228" s="3">
        <v>1</v>
      </c>
      <c r="AS228" s="3">
        <v>9</v>
      </c>
      <c r="AT228" s="3">
        <v>2</v>
      </c>
      <c r="AU228" s="3">
        <v>0</v>
      </c>
      <c r="AV228" s="3">
        <v>7</v>
      </c>
      <c r="AW228" s="3">
        <v>4</v>
      </c>
      <c r="AX228" s="3">
        <v>8</v>
      </c>
      <c r="AY228" s="3">
        <v>2</v>
      </c>
      <c r="AZ228" s="3">
        <v>0</v>
      </c>
      <c r="BA228" s="3">
        <v>2</v>
      </c>
      <c r="BB228" s="3">
        <v>3</v>
      </c>
      <c r="BC228" s="3">
        <v>3</v>
      </c>
      <c r="BD228" s="3">
        <v>2</v>
      </c>
      <c r="BE228" s="3">
        <v>4</v>
      </c>
      <c r="BF228" s="3">
        <v>2</v>
      </c>
      <c r="BG228" s="3">
        <v>5</v>
      </c>
      <c r="BH228" s="3">
        <v>2</v>
      </c>
      <c r="BI228" s="3">
        <v>4</v>
      </c>
      <c r="BJ228" s="3">
        <v>5</v>
      </c>
      <c r="BK228" s="3">
        <v>14</v>
      </c>
      <c r="BL228" s="3">
        <v>0</v>
      </c>
      <c r="BM228" s="3">
        <v>4</v>
      </c>
      <c r="BN228" s="3">
        <v>4</v>
      </c>
      <c r="BO228" s="3">
        <v>4</v>
      </c>
      <c r="BP228" s="3">
        <v>6</v>
      </c>
      <c r="BQ228" s="3">
        <v>1</v>
      </c>
      <c r="BR228" s="3">
        <v>1</v>
      </c>
      <c r="BS228" s="3">
        <v>3</v>
      </c>
      <c r="BT228" s="3">
        <v>1</v>
      </c>
      <c r="BU228" s="3">
        <v>3</v>
      </c>
      <c r="BV228" s="3">
        <v>12</v>
      </c>
      <c r="BW228" s="3">
        <v>8</v>
      </c>
      <c r="BX228" s="3">
        <v>4</v>
      </c>
      <c r="BY228" s="3">
        <v>3</v>
      </c>
      <c r="BZ228" s="3">
        <v>8</v>
      </c>
      <c r="CA228" s="3">
        <v>7</v>
      </c>
      <c r="CB228" s="3">
        <v>2</v>
      </c>
      <c r="CC228" s="3">
        <v>2</v>
      </c>
      <c r="CD228" s="3">
        <v>10</v>
      </c>
      <c r="CE228" s="3">
        <v>8</v>
      </c>
      <c r="CF228" s="3">
        <v>5</v>
      </c>
      <c r="CG228" s="3">
        <v>7</v>
      </c>
      <c r="CH228" s="3">
        <v>2</v>
      </c>
      <c r="CI228" s="3">
        <v>9</v>
      </c>
      <c r="CJ228" s="3">
        <v>5</v>
      </c>
      <c r="CK228" s="3">
        <v>6</v>
      </c>
      <c r="CL228" s="3">
        <v>10</v>
      </c>
      <c r="CM228" s="3">
        <v>14</v>
      </c>
      <c r="CN228" s="3">
        <v>11</v>
      </c>
      <c r="CO228" s="3">
        <v>4</v>
      </c>
      <c r="CP228" s="3">
        <v>7</v>
      </c>
      <c r="CQ228" s="3">
        <v>4</v>
      </c>
      <c r="CR228" s="3">
        <v>7</v>
      </c>
      <c r="CS228" s="3">
        <v>5</v>
      </c>
      <c r="CT228" s="3">
        <v>12</v>
      </c>
      <c r="CU228" s="3">
        <v>17</v>
      </c>
      <c r="CV228" s="3">
        <v>12</v>
      </c>
      <c r="CW228" s="3">
        <v>5</v>
      </c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 t="s">
        <v>300</v>
      </c>
      <c r="GL228" s="2"/>
      <c r="GM228" s="2"/>
      <c r="GN228" s="2"/>
      <c r="GO228" s="2"/>
      <c r="GP228" s="2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ht="12.75">
      <c r="A229" s="2" t="s">
        <v>34</v>
      </c>
      <c r="B229" s="3">
        <f t="shared" si="112"/>
        <v>2371</v>
      </c>
      <c r="C229" s="3">
        <f t="shared" si="113"/>
        <v>19</v>
      </c>
      <c r="D229" s="3">
        <f t="shared" si="114"/>
        <v>29</v>
      </c>
      <c r="E229" s="3">
        <f t="shared" si="115"/>
        <v>39</v>
      </c>
      <c r="F229" s="3">
        <f t="shared" si="117"/>
        <v>70</v>
      </c>
      <c r="G229" s="3">
        <f t="shared" si="119"/>
        <v>62</v>
      </c>
      <c r="H229" s="3">
        <f t="shared" si="105"/>
        <v>126</v>
      </c>
      <c r="I229" s="3">
        <f t="shared" si="107"/>
        <v>116</v>
      </c>
      <c r="J229" s="3">
        <f t="shared" si="111"/>
        <v>190</v>
      </c>
      <c r="K229" s="3">
        <f t="shared" si="118"/>
        <v>238</v>
      </c>
      <c r="L229" s="3">
        <f t="shared" si="86"/>
        <v>252</v>
      </c>
      <c r="M229" s="3">
        <f t="shared" si="89"/>
        <v>287</v>
      </c>
      <c r="N229" s="3">
        <f t="shared" si="101"/>
        <v>294</v>
      </c>
      <c r="O229" s="3">
        <f t="shared" si="106"/>
        <v>232</v>
      </c>
      <c r="P229" s="3">
        <f t="shared" si="110"/>
        <v>214</v>
      </c>
      <c r="Q229" s="3">
        <f>SUM(FY229:GJ229)</f>
        <v>203</v>
      </c>
      <c r="R229" s="2" t="s">
        <v>34</v>
      </c>
      <c r="S229" s="3"/>
      <c r="T229" s="3">
        <v>6</v>
      </c>
      <c r="U229" s="3">
        <v>4</v>
      </c>
      <c r="V229" s="3">
        <v>2</v>
      </c>
      <c r="W229" s="3">
        <v>6</v>
      </c>
      <c r="X229" s="3">
        <v>1</v>
      </c>
      <c r="Y229" s="3">
        <v>4</v>
      </c>
      <c r="Z229" s="3">
        <v>3</v>
      </c>
      <c r="AA229" s="3">
        <v>2</v>
      </c>
      <c r="AB229" s="3">
        <v>2</v>
      </c>
      <c r="AC229" s="3">
        <v>1</v>
      </c>
      <c r="AD229" s="3">
        <v>3</v>
      </c>
      <c r="AE229" s="3">
        <v>3</v>
      </c>
      <c r="AF229" s="3">
        <v>3</v>
      </c>
      <c r="AG229" s="3">
        <v>2</v>
      </c>
      <c r="AH229" s="3">
        <v>3</v>
      </c>
      <c r="AI229" s="3">
        <v>1</v>
      </c>
      <c r="AJ229" s="3">
        <v>2</v>
      </c>
      <c r="AK229" s="3">
        <v>3</v>
      </c>
      <c r="AL229" s="3">
        <v>1</v>
      </c>
      <c r="AM229" s="3">
        <v>4</v>
      </c>
      <c r="AN229" s="3">
        <v>3</v>
      </c>
      <c r="AO229" s="3">
        <v>6</v>
      </c>
      <c r="AP229" s="3">
        <v>1</v>
      </c>
      <c r="AQ229" s="3">
        <v>3</v>
      </c>
      <c r="AR229" s="3">
        <v>1</v>
      </c>
      <c r="AS229" s="3">
        <v>6</v>
      </c>
      <c r="AT229" s="3">
        <v>4</v>
      </c>
      <c r="AU229" s="3">
        <v>0</v>
      </c>
      <c r="AV229" s="3">
        <v>7</v>
      </c>
      <c r="AW229" s="3">
        <v>5</v>
      </c>
      <c r="AX229" s="3">
        <v>9</v>
      </c>
      <c r="AY229" s="3">
        <v>1</v>
      </c>
      <c r="AZ229" s="3">
        <v>7</v>
      </c>
      <c r="BA229" s="3">
        <v>3</v>
      </c>
      <c r="BB229" s="3">
        <v>5</v>
      </c>
      <c r="BC229" s="3">
        <v>4</v>
      </c>
      <c r="BD229" s="3">
        <v>4</v>
      </c>
      <c r="BE229" s="3">
        <v>14</v>
      </c>
      <c r="BF229" s="3">
        <v>8</v>
      </c>
      <c r="BG229" s="3">
        <v>7</v>
      </c>
      <c r="BH229" s="3">
        <v>3</v>
      </c>
      <c r="BI229" s="3">
        <v>5</v>
      </c>
      <c r="BJ229" s="3">
        <v>8</v>
      </c>
      <c r="BK229" s="3">
        <v>9</v>
      </c>
      <c r="BL229" s="3">
        <v>1</v>
      </c>
      <c r="BM229" s="3">
        <v>7</v>
      </c>
      <c r="BN229" s="3">
        <v>8</v>
      </c>
      <c r="BO229" s="3">
        <v>3</v>
      </c>
      <c r="BP229" s="3">
        <v>6</v>
      </c>
      <c r="BQ229" s="3">
        <v>7</v>
      </c>
      <c r="BR229" s="3">
        <v>4</v>
      </c>
      <c r="BS229" s="3">
        <v>4</v>
      </c>
      <c r="BT229" s="3">
        <v>0</v>
      </c>
      <c r="BU229" s="3">
        <v>7</v>
      </c>
      <c r="BV229" s="3">
        <v>8</v>
      </c>
      <c r="BW229" s="3">
        <v>10</v>
      </c>
      <c r="BX229" s="3">
        <v>10</v>
      </c>
      <c r="BY229" s="3">
        <v>8</v>
      </c>
      <c r="BZ229" s="3">
        <v>16</v>
      </c>
      <c r="CA229" s="3">
        <v>7</v>
      </c>
      <c r="CB229" s="3">
        <v>14</v>
      </c>
      <c r="CC229" s="3">
        <v>12</v>
      </c>
      <c r="CD229" s="3">
        <v>18</v>
      </c>
      <c r="CE229" s="3">
        <v>12</v>
      </c>
      <c r="CF229" s="3">
        <v>4</v>
      </c>
      <c r="CG229" s="3">
        <v>18</v>
      </c>
      <c r="CH229" s="3">
        <v>11</v>
      </c>
      <c r="CI229" s="3">
        <v>11</v>
      </c>
      <c r="CJ229" s="3">
        <v>4</v>
      </c>
      <c r="CK229" s="3">
        <v>6</v>
      </c>
      <c r="CL229" s="3">
        <v>12</v>
      </c>
      <c r="CM229" s="3">
        <v>10</v>
      </c>
      <c r="CN229" s="3">
        <v>5</v>
      </c>
      <c r="CO229" s="3">
        <v>2</v>
      </c>
      <c r="CP229" s="3">
        <v>13</v>
      </c>
      <c r="CQ229" s="3">
        <v>7</v>
      </c>
      <c r="CR229" s="3">
        <v>17</v>
      </c>
      <c r="CS229" s="3">
        <v>12</v>
      </c>
      <c r="CT229" s="3">
        <v>12</v>
      </c>
      <c r="CU229" s="3">
        <v>22</v>
      </c>
      <c r="CV229" s="3">
        <v>13</v>
      </c>
      <c r="CW229" s="3">
        <v>18</v>
      </c>
      <c r="CX229" s="3">
        <v>16</v>
      </c>
      <c r="CY229" s="3">
        <v>15</v>
      </c>
      <c r="CZ229" s="3">
        <v>17</v>
      </c>
      <c r="DA229" s="3">
        <v>19</v>
      </c>
      <c r="DB229" s="3">
        <v>21</v>
      </c>
      <c r="DC229" s="3">
        <v>10</v>
      </c>
      <c r="DD229" s="3">
        <v>15</v>
      </c>
      <c r="DE229" s="3">
        <v>23</v>
      </c>
      <c r="DF229" s="3">
        <v>18</v>
      </c>
      <c r="DG229" s="3">
        <v>17</v>
      </c>
      <c r="DH229" s="3">
        <v>15</v>
      </c>
      <c r="DI229" s="3">
        <v>15</v>
      </c>
      <c r="DJ229" s="3">
        <v>14</v>
      </c>
      <c r="DK229" s="3">
        <v>17</v>
      </c>
      <c r="DL229" s="3">
        <v>26</v>
      </c>
      <c r="DM229" s="3">
        <v>24</v>
      </c>
      <c r="DN229" s="3">
        <v>27</v>
      </c>
      <c r="DO229" s="3">
        <v>26</v>
      </c>
      <c r="DP229" s="3">
        <v>16</v>
      </c>
      <c r="DQ229" s="3">
        <v>19</v>
      </c>
      <c r="DR229" s="3">
        <v>17</v>
      </c>
      <c r="DS229" s="3">
        <v>13</v>
      </c>
      <c r="DT229" s="3">
        <v>16</v>
      </c>
      <c r="DU229" s="3">
        <v>17</v>
      </c>
      <c r="DV229" s="3">
        <v>9</v>
      </c>
      <c r="DW229" s="3">
        <v>21</v>
      </c>
      <c r="DX229" s="3">
        <v>30</v>
      </c>
      <c r="DY229" s="3">
        <v>17</v>
      </c>
      <c r="DZ229" s="3">
        <v>23</v>
      </c>
      <c r="EA229" s="3">
        <v>29</v>
      </c>
      <c r="EB229" s="3">
        <v>41</v>
      </c>
      <c r="EC229" s="3">
        <v>41</v>
      </c>
      <c r="ED229" s="3">
        <v>14</v>
      </c>
      <c r="EE229" s="3">
        <v>18</v>
      </c>
      <c r="EF229" s="3">
        <v>20</v>
      </c>
      <c r="EG229" s="3">
        <v>21</v>
      </c>
      <c r="EH229" s="3">
        <v>28</v>
      </c>
      <c r="EI229" s="3">
        <v>33</v>
      </c>
      <c r="EJ229" s="3">
        <v>21</v>
      </c>
      <c r="EK229" s="3">
        <v>24</v>
      </c>
      <c r="EL229" s="3">
        <v>22</v>
      </c>
      <c r="EM229" s="3">
        <v>19</v>
      </c>
      <c r="EN229" s="3">
        <v>26</v>
      </c>
      <c r="EO229" s="3">
        <v>35</v>
      </c>
      <c r="EP229" s="3">
        <v>23</v>
      </c>
      <c r="EQ229" s="3">
        <v>21</v>
      </c>
      <c r="ER229" s="3">
        <v>25</v>
      </c>
      <c r="ES229" s="3">
        <v>27</v>
      </c>
      <c r="ET229" s="3">
        <v>21</v>
      </c>
      <c r="EU229" s="3">
        <v>27</v>
      </c>
      <c r="EV229" s="3">
        <v>17</v>
      </c>
      <c r="EW229" s="3">
        <v>27</v>
      </c>
      <c r="EX229" s="3">
        <v>25</v>
      </c>
      <c r="EY229" s="3">
        <v>27</v>
      </c>
      <c r="EZ229" s="3">
        <v>19</v>
      </c>
      <c r="FA229" s="3">
        <v>17</v>
      </c>
      <c r="FB229" s="3">
        <v>13</v>
      </c>
      <c r="FC229" s="3">
        <v>13</v>
      </c>
      <c r="FD229" s="3">
        <v>14</v>
      </c>
      <c r="FE229" s="3">
        <v>31</v>
      </c>
      <c r="FF229" s="3">
        <v>36</v>
      </c>
      <c r="FG229" s="3">
        <v>22</v>
      </c>
      <c r="FH229" s="3">
        <v>28</v>
      </c>
      <c r="FI229" s="3">
        <v>22</v>
      </c>
      <c r="FJ229" s="3">
        <v>14</v>
      </c>
      <c r="FK229" s="3">
        <v>14</v>
      </c>
      <c r="FL229" s="3">
        <v>8</v>
      </c>
      <c r="FM229" s="3">
        <v>22</v>
      </c>
      <c r="FN229" s="3">
        <v>12</v>
      </c>
      <c r="FO229" s="3">
        <v>16</v>
      </c>
      <c r="FP229" s="3">
        <v>17</v>
      </c>
      <c r="FQ229" s="3">
        <v>20</v>
      </c>
      <c r="FR229" s="3">
        <v>12</v>
      </c>
      <c r="FS229" s="3">
        <v>17</v>
      </c>
      <c r="FT229" s="3">
        <v>27</v>
      </c>
      <c r="FU229" s="3">
        <v>13</v>
      </c>
      <c r="FV229" s="3">
        <v>24</v>
      </c>
      <c r="FW229" s="3">
        <v>14</v>
      </c>
      <c r="FX229" s="3">
        <v>20</v>
      </c>
      <c r="FY229" s="2">
        <v>15</v>
      </c>
      <c r="FZ229" s="2">
        <v>32</v>
      </c>
      <c r="GA229" s="2">
        <v>19</v>
      </c>
      <c r="GB229" s="2">
        <v>27</v>
      </c>
      <c r="GC229" s="2">
        <v>23</v>
      </c>
      <c r="GD229" s="2">
        <v>9</v>
      </c>
      <c r="GE229" s="2">
        <v>15</v>
      </c>
      <c r="GF229" s="2">
        <v>24</v>
      </c>
      <c r="GG229" s="2">
        <v>7</v>
      </c>
      <c r="GH229" s="2">
        <v>17</v>
      </c>
      <c r="GI229" s="2">
        <v>11</v>
      </c>
      <c r="GJ229" s="2">
        <v>4</v>
      </c>
      <c r="GK229" s="2" t="s">
        <v>34</v>
      </c>
      <c r="GL229" s="2"/>
      <c r="GM229" s="2"/>
      <c r="GN229" s="2"/>
      <c r="GO229" s="2"/>
      <c r="GP229" s="2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ht="12.75">
      <c r="A230" s="2" t="s">
        <v>185</v>
      </c>
      <c r="B230" s="3">
        <f t="shared" si="112"/>
        <v>1308</v>
      </c>
      <c r="C230" s="3">
        <f t="shared" si="113"/>
        <v>9</v>
      </c>
      <c r="D230" s="3">
        <f t="shared" si="114"/>
        <v>34</v>
      </c>
      <c r="E230" s="3">
        <f t="shared" si="115"/>
        <v>57</v>
      </c>
      <c r="F230" s="3">
        <f t="shared" si="117"/>
        <v>51</v>
      </c>
      <c r="G230" s="3">
        <f t="shared" si="119"/>
        <v>61</v>
      </c>
      <c r="H230" s="3">
        <f t="shared" si="105"/>
        <v>135</v>
      </c>
      <c r="I230" s="3">
        <f t="shared" si="107"/>
        <v>78</v>
      </c>
      <c r="J230" s="3">
        <f t="shared" si="111"/>
        <v>166</v>
      </c>
      <c r="K230" s="3">
        <f t="shared" si="118"/>
        <v>163</v>
      </c>
      <c r="L230" s="3">
        <f aca="true" t="shared" si="120" ref="L230:L349">SUM(DQ230:EB230)</f>
        <v>232</v>
      </c>
      <c r="M230" s="3">
        <f t="shared" si="89"/>
        <v>274</v>
      </c>
      <c r="N230" s="3">
        <f t="shared" si="101"/>
        <v>48</v>
      </c>
      <c r="O230" s="3"/>
      <c r="P230" s="3"/>
      <c r="Q230" s="3"/>
      <c r="R230" s="2" t="s">
        <v>185</v>
      </c>
      <c r="S230" s="3"/>
      <c r="T230" s="3">
        <v>2</v>
      </c>
      <c r="U230" s="3">
        <v>0</v>
      </c>
      <c r="V230" s="3">
        <v>4</v>
      </c>
      <c r="W230" s="3">
        <v>2</v>
      </c>
      <c r="X230" s="3">
        <v>1</v>
      </c>
      <c r="Y230" s="3">
        <v>2</v>
      </c>
      <c r="Z230" s="3">
        <v>3</v>
      </c>
      <c r="AA230" s="3">
        <v>3</v>
      </c>
      <c r="AB230" s="3">
        <v>2</v>
      </c>
      <c r="AC230" s="3">
        <v>1</v>
      </c>
      <c r="AD230" s="3">
        <v>3</v>
      </c>
      <c r="AE230" s="3">
        <v>2</v>
      </c>
      <c r="AF230" s="3">
        <v>5</v>
      </c>
      <c r="AG230" s="3">
        <v>2</v>
      </c>
      <c r="AH230" s="3">
        <v>8</v>
      </c>
      <c r="AI230" s="3">
        <v>2</v>
      </c>
      <c r="AJ230" s="3">
        <v>1</v>
      </c>
      <c r="AK230" s="3">
        <v>3</v>
      </c>
      <c r="AL230" s="3">
        <v>1</v>
      </c>
      <c r="AM230" s="3">
        <v>6</v>
      </c>
      <c r="AN230" s="3">
        <v>7</v>
      </c>
      <c r="AO230" s="3">
        <v>7</v>
      </c>
      <c r="AP230" s="3">
        <v>1</v>
      </c>
      <c r="AQ230" s="3">
        <v>6</v>
      </c>
      <c r="AR230" s="3">
        <v>4</v>
      </c>
      <c r="AS230" s="3">
        <v>9</v>
      </c>
      <c r="AT230" s="3">
        <v>4</v>
      </c>
      <c r="AU230" s="3">
        <v>2</v>
      </c>
      <c r="AV230" s="3">
        <v>7</v>
      </c>
      <c r="AW230" s="3">
        <v>6</v>
      </c>
      <c r="AX230" s="3">
        <v>6</v>
      </c>
      <c r="AY230" s="3">
        <v>6</v>
      </c>
      <c r="AZ230" s="3">
        <v>4</v>
      </c>
      <c r="BA230" s="3">
        <v>2</v>
      </c>
      <c r="BB230" s="3">
        <v>3</v>
      </c>
      <c r="BC230" s="3">
        <v>1</v>
      </c>
      <c r="BD230" s="3">
        <v>5</v>
      </c>
      <c r="BE230" s="3">
        <v>7</v>
      </c>
      <c r="BF230" s="3">
        <v>2</v>
      </c>
      <c r="BG230" s="3">
        <v>6</v>
      </c>
      <c r="BH230" s="3">
        <v>3</v>
      </c>
      <c r="BI230" s="3">
        <v>4</v>
      </c>
      <c r="BJ230" s="3">
        <v>10</v>
      </c>
      <c r="BK230" s="3">
        <v>5</v>
      </c>
      <c r="BL230" s="3">
        <v>1</v>
      </c>
      <c r="BM230" s="3">
        <v>8</v>
      </c>
      <c r="BN230" s="3">
        <v>5</v>
      </c>
      <c r="BO230" s="3">
        <v>9</v>
      </c>
      <c r="BP230" s="3">
        <v>8</v>
      </c>
      <c r="BQ230" s="3">
        <v>2</v>
      </c>
      <c r="BR230" s="3">
        <v>3</v>
      </c>
      <c r="BS230" s="3">
        <v>2</v>
      </c>
      <c r="BT230" s="3">
        <v>4</v>
      </c>
      <c r="BU230" s="3">
        <v>6</v>
      </c>
      <c r="BV230" s="3">
        <v>18</v>
      </c>
      <c r="BW230" s="3">
        <v>12</v>
      </c>
      <c r="BX230" s="3">
        <v>12</v>
      </c>
      <c r="BY230" s="3">
        <v>8</v>
      </c>
      <c r="BZ230" s="3">
        <v>14</v>
      </c>
      <c r="CA230" s="3">
        <v>5</v>
      </c>
      <c r="CB230" s="3">
        <v>18</v>
      </c>
      <c r="CC230" s="3">
        <v>4</v>
      </c>
      <c r="CD230" s="3">
        <v>14</v>
      </c>
      <c r="CE230" s="3">
        <v>18</v>
      </c>
      <c r="CF230" s="3">
        <v>6</v>
      </c>
      <c r="CG230" s="3">
        <v>9</v>
      </c>
      <c r="CH230" s="3">
        <v>4</v>
      </c>
      <c r="CI230" s="3">
        <v>17</v>
      </c>
      <c r="CJ230" s="3">
        <v>6</v>
      </c>
      <c r="CK230" s="3">
        <v>7</v>
      </c>
      <c r="CL230" s="3">
        <v>8</v>
      </c>
      <c r="CM230" s="3">
        <v>5</v>
      </c>
      <c r="CN230" s="3">
        <v>4</v>
      </c>
      <c r="CO230" s="3">
        <v>4</v>
      </c>
      <c r="CP230" s="3">
        <v>8</v>
      </c>
      <c r="CQ230" s="3">
        <v>3</v>
      </c>
      <c r="CR230" s="3">
        <v>3</v>
      </c>
      <c r="CS230" s="3">
        <v>9</v>
      </c>
      <c r="CT230" s="3">
        <v>12</v>
      </c>
      <c r="CU230" s="3">
        <v>17</v>
      </c>
      <c r="CV230" s="3">
        <v>15</v>
      </c>
      <c r="CW230" s="3">
        <v>22</v>
      </c>
      <c r="CX230" s="3">
        <v>10</v>
      </c>
      <c r="CY230" s="3">
        <v>17</v>
      </c>
      <c r="CZ230" s="3">
        <v>13</v>
      </c>
      <c r="DA230" s="3">
        <v>10</v>
      </c>
      <c r="DB230" s="3">
        <v>18</v>
      </c>
      <c r="DC230" s="3">
        <v>10</v>
      </c>
      <c r="DD230" s="3">
        <v>13</v>
      </c>
      <c r="DE230" s="3">
        <v>9</v>
      </c>
      <c r="DF230" s="3">
        <v>10</v>
      </c>
      <c r="DG230" s="3">
        <v>14</v>
      </c>
      <c r="DH230" s="3">
        <v>10</v>
      </c>
      <c r="DI230" s="3">
        <v>8</v>
      </c>
      <c r="DJ230" s="3">
        <v>8</v>
      </c>
      <c r="DK230" s="3">
        <v>11</v>
      </c>
      <c r="DL230" s="3">
        <v>20</v>
      </c>
      <c r="DM230" s="3">
        <v>11</v>
      </c>
      <c r="DN230" s="3">
        <v>26</v>
      </c>
      <c r="DO230" s="3">
        <v>17</v>
      </c>
      <c r="DP230" s="3">
        <v>19</v>
      </c>
      <c r="DQ230" s="3">
        <v>19</v>
      </c>
      <c r="DR230" s="3">
        <v>13</v>
      </c>
      <c r="DS230" s="3">
        <v>18</v>
      </c>
      <c r="DT230" s="3">
        <v>13</v>
      </c>
      <c r="DU230" s="3">
        <v>17</v>
      </c>
      <c r="DV230" s="3">
        <v>12</v>
      </c>
      <c r="DW230" s="3">
        <v>24</v>
      </c>
      <c r="DX230" s="3">
        <v>18</v>
      </c>
      <c r="DY230" s="3">
        <v>14</v>
      </c>
      <c r="DZ230" s="3">
        <v>16</v>
      </c>
      <c r="EA230" s="3">
        <v>32</v>
      </c>
      <c r="EB230" s="3">
        <v>36</v>
      </c>
      <c r="EC230" s="3">
        <v>41</v>
      </c>
      <c r="ED230" s="3">
        <v>15</v>
      </c>
      <c r="EE230" s="3">
        <v>19</v>
      </c>
      <c r="EF230" s="3">
        <v>23</v>
      </c>
      <c r="EG230" s="3">
        <v>26</v>
      </c>
      <c r="EH230" s="3">
        <v>30</v>
      </c>
      <c r="EI230" s="3">
        <v>28</v>
      </c>
      <c r="EJ230" s="3">
        <v>18</v>
      </c>
      <c r="EK230" s="3">
        <v>18</v>
      </c>
      <c r="EL230" s="3">
        <v>26</v>
      </c>
      <c r="EM230" s="3">
        <v>15</v>
      </c>
      <c r="EN230" s="3">
        <v>15</v>
      </c>
      <c r="EO230" s="3">
        <v>20</v>
      </c>
      <c r="EP230" s="3">
        <v>18</v>
      </c>
      <c r="EQ230" s="3">
        <v>10</v>
      </c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 t="s">
        <v>185</v>
      </c>
      <c r="GL230" s="2"/>
      <c r="GM230" s="2"/>
      <c r="GN230" s="2"/>
      <c r="GO230" s="2"/>
      <c r="GP230" s="2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ht="12.75">
      <c r="A231" s="2" t="s">
        <v>183</v>
      </c>
      <c r="B231" s="3">
        <f t="shared" si="112"/>
        <v>2036</v>
      </c>
      <c r="C231" s="3">
        <f t="shared" si="113"/>
        <v>26</v>
      </c>
      <c r="D231" s="3">
        <f t="shared" si="114"/>
        <v>40</v>
      </c>
      <c r="E231" s="3">
        <f t="shared" si="115"/>
        <v>49</v>
      </c>
      <c r="F231" s="3">
        <f t="shared" si="117"/>
        <v>72</v>
      </c>
      <c r="G231" s="3">
        <f t="shared" si="119"/>
        <v>67</v>
      </c>
      <c r="H231" s="3">
        <f t="shared" si="105"/>
        <v>126</v>
      </c>
      <c r="I231" s="3">
        <f t="shared" si="107"/>
        <v>89</v>
      </c>
      <c r="J231" s="3">
        <f t="shared" si="111"/>
        <v>213</v>
      </c>
      <c r="K231" s="3">
        <f t="shared" si="118"/>
        <v>260</v>
      </c>
      <c r="L231" s="3">
        <f t="shared" si="120"/>
        <v>220</v>
      </c>
      <c r="M231" s="3">
        <f t="shared" si="89"/>
        <v>231</v>
      </c>
      <c r="N231" s="3">
        <f t="shared" si="101"/>
        <v>191</v>
      </c>
      <c r="O231" s="3">
        <f t="shared" si="106"/>
        <v>182</v>
      </c>
      <c r="P231" s="3">
        <f t="shared" si="110"/>
        <v>156</v>
      </c>
      <c r="Q231" s="3">
        <f aca="true" t="shared" si="121" ref="Q231:Q287">SUM(FY231:GJ231)</f>
        <v>114</v>
      </c>
      <c r="R231" s="2" t="s">
        <v>183</v>
      </c>
      <c r="S231" s="3"/>
      <c r="T231" s="3">
        <v>8</v>
      </c>
      <c r="U231" s="3">
        <v>8</v>
      </c>
      <c r="V231" s="3">
        <v>0</v>
      </c>
      <c r="W231" s="3">
        <v>7</v>
      </c>
      <c r="X231" s="3">
        <v>3</v>
      </c>
      <c r="Y231" s="3">
        <v>2</v>
      </c>
      <c r="Z231" s="3">
        <v>3</v>
      </c>
      <c r="AA231" s="3">
        <v>7</v>
      </c>
      <c r="AB231" s="3">
        <v>8</v>
      </c>
      <c r="AC231" s="3">
        <v>2</v>
      </c>
      <c r="AD231" s="3">
        <v>4</v>
      </c>
      <c r="AE231" s="3">
        <v>1</v>
      </c>
      <c r="AF231" s="3">
        <v>6</v>
      </c>
      <c r="AG231" s="3">
        <v>2</v>
      </c>
      <c r="AH231" s="3">
        <v>1</v>
      </c>
      <c r="AI231" s="3">
        <v>2</v>
      </c>
      <c r="AJ231" s="3">
        <v>2</v>
      </c>
      <c r="AK231" s="3">
        <v>4</v>
      </c>
      <c r="AL231" s="3">
        <v>7</v>
      </c>
      <c r="AM231" s="3">
        <v>5</v>
      </c>
      <c r="AN231" s="3">
        <v>3</v>
      </c>
      <c r="AO231" s="3">
        <v>7</v>
      </c>
      <c r="AP231" s="3">
        <v>0</v>
      </c>
      <c r="AQ231" s="3">
        <v>4</v>
      </c>
      <c r="AR231" s="3">
        <v>3</v>
      </c>
      <c r="AS231" s="3">
        <v>8</v>
      </c>
      <c r="AT231" s="3">
        <v>4</v>
      </c>
      <c r="AU231" s="3">
        <v>0</v>
      </c>
      <c r="AV231" s="3">
        <v>4</v>
      </c>
      <c r="AW231" s="3">
        <v>5</v>
      </c>
      <c r="AX231" s="3">
        <v>8</v>
      </c>
      <c r="AY231" s="3">
        <v>7</v>
      </c>
      <c r="AZ231" s="3">
        <v>8</v>
      </c>
      <c r="BA231" s="3">
        <v>4</v>
      </c>
      <c r="BB231" s="3">
        <v>4</v>
      </c>
      <c r="BC231" s="3">
        <v>5</v>
      </c>
      <c r="BD231" s="3">
        <v>3</v>
      </c>
      <c r="BE231" s="3">
        <v>13</v>
      </c>
      <c r="BF231" s="3">
        <v>1</v>
      </c>
      <c r="BG231" s="3">
        <v>11</v>
      </c>
      <c r="BH231" s="3">
        <v>3</v>
      </c>
      <c r="BI231" s="3">
        <v>6</v>
      </c>
      <c r="BJ231" s="3">
        <v>8</v>
      </c>
      <c r="BK231" s="3">
        <v>7</v>
      </c>
      <c r="BL231" s="3">
        <v>5</v>
      </c>
      <c r="BM231" s="3">
        <v>6</v>
      </c>
      <c r="BN231" s="3">
        <v>9</v>
      </c>
      <c r="BO231" s="3">
        <v>5</v>
      </c>
      <c r="BP231" s="3">
        <v>6</v>
      </c>
      <c r="BQ231" s="3">
        <v>7</v>
      </c>
      <c r="BR231" s="3">
        <v>2</v>
      </c>
      <c r="BS231" s="3">
        <v>4</v>
      </c>
      <c r="BT231" s="3">
        <v>2</v>
      </c>
      <c r="BU231" s="3">
        <v>3</v>
      </c>
      <c r="BV231" s="3">
        <v>12</v>
      </c>
      <c r="BW231" s="3">
        <v>14</v>
      </c>
      <c r="BX231" s="3">
        <v>8</v>
      </c>
      <c r="BY231" s="3">
        <v>10</v>
      </c>
      <c r="BZ231" s="3">
        <v>14</v>
      </c>
      <c r="CA231" s="3">
        <v>15</v>
      </c>
      <c r="CB231" s="3">
        <v>4</v>
      </c>
      <c r="CC231" s="3">
        <v>12</v>
      </c>
      <c r="CD231" s="3">
        <v>16</v>
      </c>
      <c r="CE231" s="3">
        <v>14</v>
      </c>
      <c r="CF231" s="3">
        <v>4</v>
      </c>
      <c r="CG231" s="3">
        <v>11</v>
      </c>
      <c r="CH231" s="3">
        <v>6</v>
      </c>
      <c r="CI231" s="3">
        <v>9</v>
      </c>
      <c r="CJ231" s="3">
        <v>6</v>
      </c>
      <c r="CK231" s="3">
        <v>8</v>
      </c>
      <c r="CL231" s="3">
        <v>12</v>
      </c>
      <c r="CM231" s="3">
        <v>9</v>
      </c>
      <c r="CN231" s="3">
        <v>6</v>
      </c>
      <c r="CO231" s="3">
        <v>8</v>
      </c>
      <c r="CP231" s="3">
        <v>7</v>
      </c>
      <c r="CQ231" s="3">
        <v>4</v>
      </c>
      <c r="CR231" s="3">
        <v>3</v>
      </c>
      <c r="CS231" s="3">
        <v>7</v>
      </c>
      <c r="CT231" s="3">
        <v>17</v>
      </c>
      <c r="CU231" s="3">
        <v>16</v>
      </c>
      <c r="CV231" s="3">
        <v>11</v>
      </c>
      <c r="CW231" s="3">
        <v>19</v>
      </c>
      <c r="CX231" s="3">
        <v>20</v>
      </c>
      <c r="CY231" s="3">
        <v>22</v>
      </c>
      <c r="CZ231" s="3">
        <v>20</v>
      </c>
      <c r="DA231" s="3">
        <v>15</v>
      </c>
      <c r="DB231" s="3">
        <v>20</v>
      </c>
      <c r="DC231" s="3">
        <v>14</v>
      </c>
      <c r="DD231" s="3">
        <v>32</v>
      </c>
      <c r="DE231" s="3">
        <v>90</v>
      </c>
      <c r="DF231" s="3">
        <v>11</v>
      </c>
      <c r="DG231" s="3">
        <v>15</v>
      </c>
      <c r="DH231" s="3">
        <v>19</v>
      </c>
      <c r="DI231" s="3">
        <v>11</v>
      </c>
      <c r="DJ231" s="3">
        <v>13</v>
      </c>
      <c r="DK231" s="3">
        <v>9</v>
      </c>
      <c r="DL231" s="3">
        <v>22</v>
      </c>
      <c r="DM231" s="3">
        <v>20</v>
      </c>
      <c r="DN231" s="3">
        <v>16</v>
      </c>
      <c r="DO231" s="3">
        <v>16</v>
      </c>
      <c r="DP231" s="3">
        <v>18</v>
      </c>
      <c r="DQ231" s="3">
        <v>20</v>
      </c>
      <c r="DR231" s="3">
        <v>14</v>
      </c>
      <c r="DS231" s="3">
        <v>17</v>
      </c>
      <c r="DT231" s="3">
        <v>8</v>
      </c>
      <c r="DU231" s="3">
        <v>15</v>
      </c>
      <c r="DV231" s="3">
        <v>11</v>
      </c>
      <c r="DW231" s="3">
        <v>14</v>
      </c>
      <c r="DX231" s="3">
        <v>17</v>
      </c>
      <c r="DY231" s="3">
        <v>13</v>
      </c>
      <c r="DZ231" s="3">
        <v>23</v>
      </c>
      <c r="EA231" s="3">
        <v>33</v>
      </c>
      <c r="EB231" s="3">
        <v>35</v>
      </c>
      <c r="EC231" s="3">
        <v>39</v>
      </c>
      <c r="ED231" s="3">
        <v>18</v>
      </c>
      <c r="EE231" s="3">
        <v>22</v>
      </c>
      <c r="EF231" s="3">
        <v>14</v>
      </c>
      <c r="EG231" s="3">
        <v>22</v>
      </c>
      <c r="EH231" s="3">
        <v>26</v>
      </c>
      <c r="EI231" s="3">
        <v>24</v>
      </c>
      <c r="EJ231" s="3">
        <v>12</v>
      </c>
      <c r="EK231" s="3">
        <v>11</v>
      </c>
      <c r="EL231" s="3">
        <v>20</v>
      </c>
      <c r="EM231" s="3">
        <v>13</v>
      </c>
      <c r="EN231" s="3">
        <v>10</v>
      </c>
      <c r="EO231" s="3">
        <v>13</v>
      </c>
      <c r="EP231" s="3">
        <v>18</v>
      </c>
      <c r="EQ231" s="3">
        <v>18</v>
      </c>
      <c r="ER231" s="3">
        <v>23</v>
      </c>
      <c r="ES231" s="3">
        <v>21</v>
      </c>
      <c r="ET231" s="3">
        <v>21</v>
      </c>
      <c r="EU231" s="3">
        <v>18</v>
      </c>
      <c r="EV231" s="3">
        <v>16</v>
      </c>
      <c r="EW231" s="3">
        <v>13</v>
      </c>
      <c r="EX231" s="3">
        <v>10</v>
      </c>
      <c r="EY231" s="3">
        <v>7</v>
      </c>
      <c r="EZ231" s="3">
        <v>13</v>
      </c>
      <c r="FA231" s="3">
        <v>13</v>
      </c>
      <c r="FB231" s="3">
        <v>3</v>
      </c>
      <c r="FC231" s="3">
        <v>9</v>
      </c>
      <c r="FD231" s="3">
        <v>19</v>
      </c>
      <c r="FE231" s="3">
        <v>27</v>
      </c>
      <c r="FF231" s="3">
        <v>23</v>
      </c>
      <c r="FG231" s="3">
        <v>25</v>
      </c>
      <c r="FH231" s="3">
        <v>18</v>
      </c>
      <c r="FI231" s="3">
        <v>14</v>
      </c>
      <c r="FJ231" s="3">
        <v>16</v>
      </c>
      <c r="FK231" s="3">
        <v>7</v>
      </c>
      <c r="FL231" s="3">
        <v>8</v>
      </c>
      <c r="FM231" s="3">
        <v>18</v>
      </c>
      <c r="FN231" s="3">
        <v>17</v>
      </c>
      <c r="FO231" s="3">
        <v>6</v>
      </c>
      <c r="FP231" s="3">
        <v>5</v>
      </c>
      <c r="FQ231" s="3">
        <v>9</v>
      </c>
      <c r="FR231" s="3">
        <v>14</v>
      </c>
      <c r="FS231" s="3">
        <v>25</v>
      </c>
      <c r="FT231" s="3">
        <v>14</v>
      </c>
      <c r="FU231" s="3">
        <v>14</v>
      </c>
      <c r="FV231" s="3">
        <v>12</v>
      </c>
      <c r="FW231" s="3">
        <v>12</v>
      </c>
      <c r="FX231" s="3">
        <v>10</v>
      </c>
      <c r="FY231" s="2">
        <v>15</v>
      </c>
      <c r="FZ231" s="2">
        <v>25</v>
      </c>
      <c r="GA231" s="2">
        <v>10</v>
      </c>
      <c r="GB231" s="2">
        <v>3</v>
      </c>
      <c r="GC231" s="2">
        <v>15</v>
      </c>
      <c r="GD231" s="2">
        <v>2</v>
      </c>
      <c r="GE231" s="2">
        <v>4</v>
      </c>
      <c r="GF231" s="2">
        <v>8</v>
      </c>
      <c r="GG231" s="2">
        <v>7</v>
      </c>
      <c r="GH231" s="2">
        <v>17</v>
      </c>
      <c r="GI231" s="2">
        <v>1</v>
      </c>
      <c r="GJ231" s="2">
        <v>7</v>
      </c>
      <c r="GK231" s="2" t="s">
        <v>183</v>
      </c>
      <c r="GL231" s="2"/>
      <c r="GM231" s="2"/>
      <c r="GN231" s="2"/>
      <c r="GO231" s="2"/>
      <c r="GP231" s="2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ht="12.75">
      <c r="A232" s="2" t="s">
        <v>163</v>
      </c>
      <c r="B232" s="3">
        <f t="shared" si="112"/>
        <v>1316</v>
      </c>
      <c r="C232" s="3">
        <f t="shared" si="113"/>
        <v>13</v>
      </c>
      <c r="D232" s="3">
        <f t="shared" si="114"/>
        <v>36</v>
      </c>
      <c r="E232" s="3">
        <f t="shared" si="115"/>
        <v>36</v>
      </c>
      <c r="F232" s="3">
        <f t="shared" si="117"/>
        <v>43</v>
      </c>
      <c r="G232" s="3">
        <f t="shared" si="119"/>
        <v>44</v>
      </c>
      <c r="H232" s="3">
        <f t="shared" si="105"/>
        <v>109</v>
      </c>
      <c r="I232" s="3">
        <f t="shared" si="107"/>
        <v>86</v>
      </c>
      <c r="J232" s="3">
        <f t="shared" si="111"/>
        <v>137</v>
      </c>
      <c r="K232" s="3">
        <f t="shared" si="118"/>
        <v>143</v>
      </c>
      <c r="L232" s="3">
        <f t="shared" si="120"/>
        <v>222</v>
      </c>
      <c r="M232" s="3">
        <f t="shared" si="89"/>
        <v>229</v>
      </c>
      <c r="N232" s="3">
        <f t="shared" si="101"/>
        <v>196</v>
      </c>
      <c r="O232" s="3">
        <f t="shared" si="106"/>
        <v>22</v>
      </c>
      <c r="P232" s="3"/>
      <c r="Q232" s="3"/>
      <c r="R232" s="2" t="s">
        <v>163</v>
      </c>
      <c r="S232" s="3"/>
      <c r="T232" s="3">
        <v>2</v>
      </c>
      <c r="U232" s="3">
        <v>5</v>
      </c>
      <c r="V232" s="3">
        <v>3</v>
      </c>
      <c r="W232" s="3">
        <v>2</v>
      </c>
      <c r="X232" s="3">
        <v>1</v>
      </c>
      <c r="Y232" s="3">
        <v>3</v>
      </c>
      <c r="Z232" s="3">
        <v>4</v>
      </c>
      <c r="AA232" s="3">
        <v>3</v>
      </c>
      <c r="AB232" s="3">
        <v>5</v>
      </c>
      <c r="AC232" s="3">
        <v>4</v>
      </c>
      <c r="AD232" s="3">
        <v>2</v>
      </c>
      <c r="AE232" s="3">
        <v>2</v>
      </c>
      <c r="AF232" s="3">
        <v>4</v>
      </c>
      <c r="AG232" s="3">
        <v>3</v>
      </c>
      <c r="AH232" s="3">
        <v>2</v>
      </c>
      <c r="AI232" s="3">
        <v>3</v>
      </c>
      <c r="AJ232" s="3">
        <v>1</v>
      </c>
      <c r="AK232" s="3">
        <v>2</v>
      </c>
      <c r="AL232" s="3">
        <v>0</v>
      </c>
      <c r="AM232" s="3">
        <v>4</v>
      </c>
      <c r="AN232" s="3">
        <v>5</v>
      </c>
      <c r="AO232" s="3">
        <v>3</v>
      </c>
      <c r="AP232" s="3">
        <v>1</v>
      </c>
      <c r="AQ232" s="3">
        <v>3</v>
      </c>
      <c r="AR232" s="3">
        <v>1</v>
      </c>
      <c r="AS232" s="3">
        <v>5</v>
      </c>
      <c r="AT232" s="3">
        <v>3</v>
      </c>
      <c r="AU232" s="3">
        <v>1</v>
      </c>
      <c r="AV232" s="3">
        <v>8</v>
      </c>
      <c r="AW232" s="3">
        <v>3</v>
      </c>
      <c r="AX232" s="3">
        <v>5</v>
      </c>
      <c r="AY232" s="3">
        <v>1</v>
      </c>
      <c r="AZ232" s="3">
        <v>2</v>
      </c>
      <c r="BA232" s="3">
        <v>2</v>
      </c>
      <c r="BB232" s="3">
        <v>6</v>
      </c>
      <c r="BC232" s="3">
        <v>2</v>
      </c>
      <c r="BD232" s="3">
        <v>3</v>
      </c>
      <c r="BE232" s="3">
        <v>5</v>
      </c>
      <c r="BF232" s="3">
        <v>4</v>
      </c>
      <c r="BG232" s="3">
        <v>7</v>
      </c>
      <c r="BH232" s="3">
        <v>3</v>
      </c>
      <c r="BI232" s="3">
        <v>3</v>
      </c>
      <c r="BJ232" s="3">
        <v>6</v>
      </c>
      <c r="BK232" s="3">
        <v>0</v>
      </c>
      <c r="BL232" s="3">
        <v>1</v>
      </c>
      <c r="BM232" s="3">
        <v>4</v>
      </c>
      <c r="BN232" s="3">
        <v>6</v>
      </c>
      <c r="BO232" s="3">
        <v>1</v>
      </c>
      <c r="BP232" s="3">
        <v>12</v>
      </c>
      <c r="BQ232" s="3">
        <v>3</v>
      </c>
      <c r="BR232" s="3">
        <v>3</v>
      </c>
      <c r="BS232" s="3">
        <v>1</v>
      </c>
      <c r="BT232" s="3">
        <v>4</v>
      </c>
      <c r="BU232" s="3">
        <v>5</v>
      </c>
      <c r="BV232" s="3">
        <v>6</v>
      </c>
      <c r="BW232" s="3">
        <v>15</v>
      </c>
      <c r="BX232" s="3">
        <v>6</v>
      </c>
      <c r="BY232" s="3">
        <v>4</v>
      </c>
      <c r="BZ232" s="3">
        <v>16</v>
      </c>
      <c r="CA232" s="3">
        <v>3</v>
      </c>
      <c r="CB232" s="3">
        <v>14</v>
      </c>
      <c r="CC232" s="3">
        <v>2</v>
      </c>
      <c r="CD232" s="3">
        <v>18</v>
      </c>
      <c r="CE232" s="3">
        <v>12</v>
      </c>
      <c r="CF232" s="3">
        <v>8</v>
      </c>
      <c r="CG232" s="3">
        <v>8</v>
      </c>
      <c r="CH232" s="3">
        <v>4</v>
      </c>
      <c r="CI232" s="3">
        <v>13</v>
      </c>
      <c r="CJ232" s="3">
        <v>4</v>
      </c>
      <c r="CK232" s="3">
        <v>6</v>
      </c>
      <c r="CL232" s="3">
        <v>7</v>
      </c>
      <c r="CM232" s="3">
        <v>9</v>
      </c>
      <c r="CN232" s="3">
        <v>10</v>
      </c>
      <c r="CO232" s="3">
        <v>5</v>
      </c>
      <c r="CP232" s="3">
        <v>7</v>
      </c>
      <c r="CQ232" s="3">
        <v>7</v>
      </c>
      <c r="CR232" s="3">
        <v>6</v>
      </c>
      <c r="CS232" s="3">
        <v>4</v>
      </c>
      <c r="CT232" s="3">
        <v>10</v>
      </c>
      <c r="CU232" s="3">
        <v>15</v>
      </c>
      <c r="CV232" s="3">
        <v>4</v>
      </c>
      <c r="CW232" s="3">
        <v>14</v>
      </c>
      <c r="CX232" s="3">
        <v>15</v>
      </c>
      <c r="CY232" s="3">
        <v>17</v>
      </c>
      <c r="CZ232" s="3">
        <v>10</v>
      </c>
      <c r="DA232" s="3">
        <v>6</v>
      </c>
      <c r="DB232" s="3">
        <v>24</v>
      </c>
      <c r="DC232" s="3">
        <v>10</v>
      </c>
      <c r="DD232" s="3">
        <v>8</v>
      </c>
      <c r="DE232" s="3">
        <v>10</v>
      </c>
      <c r="DF232" s="3">
        <v>10</v>
      </c>
      <c r="DG232" s="3">
        <v>11</v>
      </c>
      <c r="DH232" s="3">
        <v>8</v>
      </c>
      <c r="DI232" s="3">
        <v>8</v>
      </c>
      <c r="DJ232" s="3">
        <v>7</v>
      </c>
      <c r="DK232" s="3">
        <v>10</v>
      </c>
      <c r="DL232" s="3">
        <v>15</v>
      </c>
      <c r="DM232" s="3">
        <v>13</v>
      </c>
      <c r="DN232" s="3">
        <v>21</v>
      </c>
      <c r="DO232" s="3">
        <v>16</v>
      </c>
      <c r="DP232" s="3">
        <v>14</v>
      </c>
      <c r="DQ232" s="3">
        <v>16</v>
      </c>
      <c r="DR232" s="3">
        <v>12</v>
      </c>
      <c r="DS232" s="3">
        <v>24</v>
      </c>
      <c r="DT232" s="3">
        <v>9</v>
      </c>
      <c r="DU232" s="3">
        <v>13</v>
      </c>
      <c r="DV232" s="3">
        <v>9</v>
      </c>
      <c r="DW232" s="3">
        <v>17</v>
      </c>
      <c r="DX232" s="3">
        <v>15</v>
      </c>
      <c r="DY232" s="3">
        <v>18</v>
      </c>
      <c r="DZ232" s="3">
        <v>19</v>
      </c>
      <c r="EA232" s="3">
        <v>29</v>
      </c>
      <c r="EB232" s="3">
        <v>41</v>
      </c>
      <c r="EC232" s="3">
        <v>33</v>
      </c>
      <c r="ED232" s="3">
        <v>14</v>
      </c>
      <c r="EE232" s="3">
        <v>19</v>
      </c>
      <c r="EF232" s="3">
        <v>17</v>
      </c>
      <c r="EG232" s="3">
        <v>25</v>
      </c>
      <c r="EH232" s="3">
        <v>23</v>
      </c>
      <c r="EI232" s="3">
        <v>25</v>
      </c>
      <c r="EJ232" s="3">
        <v>9</v>
      </c>
      <c r="EK232" s="3">
        <v>10</v>
      </c>
      <c r="EL232" s="3">
        <v>24</v>
      </c>
      <c r="EM232" s="3">
        <v>17</v>
      </c>
      <c r="EN232" s="3">
        <v>13</v>
      </c>
      <c r="EO232" s="3">
        <v>19</v>
      </c>
      <c r="EP232" s="3">
        <v>12</v>
      </c>
      <c r="EQ232" s="3">
        <v>25</v>
      </c>
      <c r="ER232" s="3">
        <v>29</v>
      </c>
      <c r="ES232" s="3">
        <v>36</v>
      </c>
      <c r="ET232" s="3">
        <v>15</v>
      </c>
      <c r="EU232" s="3">
        <v>12</v>
      </c>
      <c r="EV232" s="3">
        <v>7</v>
      </c>
      <c r="EW232" s="3">
        <v>12</v>
      </c>
      <c r="EX232" s="3">
        <v>8</v>
      </c>
      <c r="EY232" s="3">
        <v>7</v>
      </c>
      <c r="EZ232" s="3">
        <v>14</v>
      </c>
      <c r="FA232" s="3">
        <v>8</v>
      </c>
      <c r="FB232" s="3">
        <v>9</v>
      </c>
      <c r="FC232" s="3">
        <v>5</v>
      </c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 t="s">
        <v>163</v>
      </c>
      <c r="GL232" s="2"/>
      <c r="GM232" s="2"/>
      <c r="GN232" s="2"/>
      <c r="GO232" s="2"/>
      <c r="GP232" s="2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ht="12.75">
      <c r="A233" s="2" t="s">
        <v>38</v>
      </c>
      <c r="B233" s="3">
        <f t="shared" si="112"/>
        <v>2346</v>
      </c>
      <c r="C233" s="3">
        <f t="shared" si="113"/>
        <v>47</v>
      </c>
      <c r="D233" s="3">
        <f t="shared" si="114"/>
        <v>78</v>
      </c>
      <c r="E233" s="3">
        <f t="shared" si="115"/>
        <v>92</v>
      </c>
      <c r="F233" s="3">
        <f t="shared" si="117"/>
        <v>87</v>
      </c>
      <c r="G233" s="3">
        <f t="shared" si="119"/>
        <v>127</v>
      </c>
      <c r="H233" s="3">
        <f t="shared" si="105"/>
        <v>204</v>
      </c>
      <c r="I233" s="3">
        <f t="shared" si="107"/>
        <v>153</v>
      </c>
      <c r="J233" s="3">
        <f t="shared" si="111"/>
        <v>234</v>
      </c>
      <c r="K233" s="3">
        <f t="shared" si="118"/>
        <v>200</v>
      </c>
      <c r="L233" s="3">
        <f t="shared" si="120"/>
        <v>250</v>
      </c>
      <c r="M233" s="3">
        <f t="shared" si="89"/>
        <v>255</v>
      </c>
      <c r="N233" s="3">
        <f t="shared" si="101"/>
        <v>198</v>
      </c>
      <c r="O233" s="3">
        <f t="shared" si="106"/>
        <v>149</v>
      </c>
      <c r="P233" s="3">
        <f t="shared" si="110"/>
        <v>142</v>
      </c>
      <c r="Q233" s="3">
        <f t="shared" si="121"/>
        <v>130</v>
      </c>
      <c r="R233" s="2" t="s">
        <v>38</v>
      </c>
      <c r="S233" s="3"/>
      <c r="T233" s="3">
        <v>10</v>
      </c>
      <c r="U233" s="3">
        <v>3</v>
      </c>
      <c r="V233" s="3">
        <v>23</v>
      </c>
      <c r="W233" s="3">
        <v>4</v>
      </c>
      <c r="X233" s="3">
        <v>7</v>
      </c>
      <c r="Y233" s="3">
        <v>6</v>
      </c>
      <c r="Z233" s="3">
        <v>8</v>
      </c>
      <c r="AA233" s="3">
        <v>10</v>
      </c>
      <c r="AB233" s="3">
        <v>12</v>
      </c>
      <c r="AC233" s="3">
        <v>5</v>
      </c>
      <c r="AD233" s="3">
        <v>8</v>
      </c>
      <c r="AE233" s="3">
        <v>5</v>
      </c>
      <c r="AF233" s="3">
        <v>8</v>
      </c>
      <c r="AG233" s="3">
        <v>4</v>
      </c>
      <c r="AH233" s="3">
        <v>3</v>
      </c>
      <c r="AI233" s="3">
        <v>5</v>
      </c>
      <c r="AJ233" s="3">
        <v>4</v>
      </c>
      <c r="AK233" s="3">
        <v>4</v>
      </c>
      <c r="AL233" s="3">
        <v>5</v>
      </c>
      <c r="AM233" s="3">
        <v>4</v>
      </c>
      <c r="AN233" s="3">
        <v>5</v>
      </c>
      <c r="AO233" s="3">
        <v>5</v>
      </c>
      <c r="AP233" s="3">
        <v>6</v>
      </c>
      <c r="AQ233" s="3">
        <v>15</v>
      </c>
      <c r="AR233" s="3">
        <v>14</v>
      </c>
      <c r="AS233" s="3">
        <v>17</v>
      </c>
      <c r="AT233" s="3">
        <v>9</v>
      </c>
      <c r="AU233" s="3">
        <v>1</v>
      </c>
      <c r="AV233" s="3">
        <v>7</v>
      </c>
      <c r="AW233" s="3">
        <v>5</v>
      </c>
      <c r="AX233" s="3">
        <v>15</v>
      </c>
      <c r="AY233" s="3">
        <v>4</v>
      </c>
      <c r="AZ233" s="3">
        <v>8</v>
      </c>
      <c r="BA233" s="3">
        <v>3</v>
      </c>
      <c r="BB233" s="3">
        <v>10</v>
      </c>
      <c r="BC233" s="3">
        <v>9</v>
      </c>
      <c r="BD233" s="3">
        <v>5</v>
      </c>
      <c r="BE233" s="3">
        <v>10</v>
      </c>
      <c r="BF233" s="3">
        <v>4</v>
      </c>
      <c r="BG233" s="3">
        <v>9</v>
      </c>
      <c r="BH233" s="3">
        <v>5</v>
      </c>
      <c r="BI233" s="3">
        <v>7</v>
      </c>
      <c r="BJ233" s="3">
        <v>13</v>
      </c>
      <c r="BK233" s="3">
        <v>13</v>
      </c>
      <c r="BL233" s="3">
        <v>6</v>
      </c>
      <c r="BM233" s="3">
        <v>8</v>
      </c>
      <c r="BN233" s="3">
        <v>6</v>
      </c>
      <c r="BO233" s="3">
        <v>18</v>
      </c>
      <c r="BP233" s="3">
        <v>13</v>
      </c>
      <c r="BQ233" s="3">
        <v>8</v>
      </c>
      <c r="BR233" s="3">
        <v>12</v>
      </c>
      <c r="BS233" s="3">
        <v>5</v>
      </c>
      <c r="BT233" s="3">
        <v>18</v>
      </c>
      <c r="BU233" s="3">
        <v>24</v>
      </c>
      <c r="BV233" s="3">
        <v>18</v>
      </c>
      <c r="BW233" s="3">
        <v>20</v>
      </c>
      <c r="BX233" s="3">
        <v>10</v>
      </c>
      <c r="BY233" s="3">
        <v>10</v>
      </c>
      <c r="BZ233" s="3">
        <v>10</v>
      </c>
      <c r="CA233" s="3">
        <v>19</v>
      </c>
      <c r="CB233" s="3">
        <v>20</v>
      </c>
      <c r="CC233" s="3">
        <v>14</v>
      </c>
      <c r="CD233" s="3">
        <v>29</v>
      </c>
      <c r="CE233" s="3">
        <v>12</v>
      </c>
      <c r="CF233" s="3">
        <v>18</v>
      </c>
      <c r="CG233" s="3">
        <v>15</v>
      </c>
      <c r="CH233" s="3">
        <v>21</v>
      </c>
      <c r="CI233" s="3">
        <v>14</v>
      </c>
      <c r="CJ233" s="3">
        <v>13</v>
      </c>
      <c r="CK233" s="3">
        <v>12</v>
      </c>
      <c r="CL233" s="3">
        <v>11</v>
      </c>
      <c r="CM233" s="3">
        <v>17</v>
      </c>
      <c r="CN233" s="3">
        <v>11</v>
      </c>
      <c r="CO233" s="3">
        <v>4</v>
      </c>
      <c r="CP233" s="3">
        <v>12</v>
      </c>
      <c r="CQ233" s="3">
        <v>10</v>
      </c>
      <c r="CR233" s="3">
        <v>13</v>
      </c>
      <c r="CS233" s="3">
        <v>9</v>
      </c>
      <c r="CT233" s="3">
        <v>16</v>
      </c>
      <c r="CU233" s="3">
        <v>29</v>
      </c>
      <c r="CV233" s="3">
        <v>14</v>
      </c>
      <c r="CW233" s="3">
        <v>14</v>
      </c>
      <c r="CX233" s="3">
        <v>24</v>
      </c>
      <c r="CY233" s="3">
        <v>23</v>
      </c>
      <c r="CZ233" s="3">
        <v>29</v>
      </c>
      <c r="DA233" s="3">
        <v>20</v>
      </c>
      <c r="DB233" s="3">
        <v>22</v>
      </c>
      <c r="DC233" s="3">
        <v>13</v>
      </c>
      <c r="DD233" s="3">
        <v>21</v>
      </c>
      <c r="DE233" s="3">
        <v>17</v>
      </c>
      <c r="DF233" s="3">
        <v>15</v>
      </c>
      <c r="DG233" s="3">
        <v>19</v>
      </c>
      <c r="DH233" s="3">
        <v>12</v>
      </c>
      <c r="DI233" s="3">
        <v>17</v>
      </c>
      <c r="DJ233" s="3">
        <v>21</v>
      </c>
      <c r="DK233" s="3">
        <v>11</v>
      </c>
      <c r="DL233" s="3">
        <v>20</v>
      </c>
      <c r="DM233" s="3">
        <v>17</v>
      </c>
      <c r="DN233" s="3">
        <v>27</v>
      </c>
      <c r="DO233" s="3">
        <v>14</v>
      </c>
      <c r="DP233" s="3">
        <v>10</v>
      </c>
      <c r="DQ233" s="3">
        <v>22</v>
      </c>
      <c r="DR233" s="3">
        <v>16</v>
      </c>
      <c r="DS233" s="3">
        <v>15</v>
      </c>
      <c r="DT233" s="3">
        <v>8</v>
      </c>
      <c r="DU233" s="3">
        <v>14</v>
      </c>
      <c r="DV233" s="3">
        <v>14</v>
      </c>
      <c r="DW233" s="3">
        <v>26</v>
      </c>
      <c r="DX233" s="3">
        <v>23</v>
      </c>
      <c r="DY233" s="3">
        <v>19</v>
      </c>
      <c r="DZ233" s="3">
        <v>31</v>
      </c>
      <c r="EA233" s="3">
        <v>33</v>
      </c>
      <c r="EB233" s="3">
        <v>29</v>
      </c>
      <c r="EC233" s="3">
        <v>35</v>
      </c>
      <c r="ED233" s="3">
        <v>20</v>
      </c>
      <c r="EE233" s="3">
        <v>17</v>
      </c>
      <c r="EF233" s="3">
        <v>22</v>
      </c>
      <c r="EG233" s="3">
        <v>26</v>
      </c>
      <c r="EH233" s="3">
        <v>24</v>
      </c>
      <c r="EI233" s="3">
        <v>22</v>
      </c>
      <c r="EJ233" s="3">
        <v>11</v>
      </c>
      <c r="EK233" s="3">
        <v>15</v>
      </c>
      <c r="EL233" s="3">
        <v>22</v>
      </c>
      <c r="EM233" s="3">
        <v>21</v>
      </c>
      <c r="EN233" s="3">
        <v>20</v>
      </c>
      <c r="EO233" s="3">
        <v>14</v>
      </c>
      <c r="EP233" s="3">
        <v>15</v>
      </c>
      <c r="EQ233" s="3">
        <v>22</v>
      </c>
      <c r="ER233" s="3">
        <v>22</v>
      </c>
      <c r="ES233" s="3">
        <v>23</v>
      </c>
      <c r="ET233" s="3">
        <v>17</v>
      </c>
      <c r="EU233" s="3">
        <v>21</v>
      </c>
      <c r="EV233" s="3">
        <v>12</v>
      </c>
      <c r="EW233" s="3">
        <v>14</v>
      </c>
      <c r="EX233" s="3">
        <v>10</v>
      </c>
      <c r="EY233" s="3">
        <v>13</v>
      </c>
      <c r="EZ233" s="3">
        <v>15</v>
      </c>
      <c r="FA233" s="3">
        <v>7</v>
      </c>
      <c r="FB233" s="3">
        <v>3</v>
      </c>
      <c r="FC233" s="3">
        <v>11</v>
      </c>
      <c r="FD233" s="3">
        <v>12</v>
      </c>
      <c r="FE233" s="3">
        <v>17</v>
      </c>
      <c r="FF233" s="3">
        <v>25</v>
      </c>
      <c r="FG233" s="3">
        <v>16</v>
      </c>
      <c r="FH233" s="3">
        <v>18</v>
      </c>
      <c r="FI233" s="3">
        <v>15</v>
      </c>
      <c r="FJ233" s="3">
        <v>8</v>
      </c>
      <c r="FK233" s="3">
        <v>8</v>
      </c>
      <c r="FL233" s="3">
        <v>9</v>
      </c>
      <c r="FM233" s="3">
        <v>16</v>
      </c>
      <c r="FN233" s="3">
        <v>6</v>
      </c>
      <c r="FO233" s="3">
        <v>8</v>
      </c>
      <c r="FP233" s="3">
        <v>5</v>
      </c>
      <c r="FQ233" s="3">
        <v>4</v>
      </c>
      <c r="FR233" s="3">
        <v>10</v>
      </c>
      <c r="FS233" s="3">
        <v>22</v>
      </c>
      <c r="FT233" s="3">
        <v>16</v>
      </c>
      <c r="FU233" s="3">
        <v>16</v>
      </c>
      <c r="FV233" s="3">
        <v>13</v>
      </c>
      <c r="FW233" s="3">
        <v>10</v>
      </c>
      <c r="FX233" s="3">
        <v>16</v>
      </c>
      <c r="FY233" s="2">
        <v>10</v>
      </c>
      <c r="FZ233" s="2">
        <v>23</v>
      </c>
      <c r="GA233" s="2">
        <v>20</v>
      </c>
      <c r="GB233" s="2">
        <v>19</v>
      </c>
      <c r="GC233" s="2">
        <v>12</v>
      </c>
      <c r="GD233" s="2">
        <v>9</v>
      </c>
      <c r="GE233" s="2">
        <v>4</v>
      </c>
      <c r="GF233" s="2">
        <v>4</v>
      </c>
      <c r="GG233" s="2">
        <v>6</v>
      </c>
      <c r="GH233" s="2">
        <v>9</v>
      </c>
      <c r="GI233" s="2">
        <v>2</v>
      </c>
      <c r="GJ233" s="2">
        <v>12</v>
      </c>
      <c r="GK233" s="2" t="s">
        <v>38</v>
      </c>
      <c r="GL233" s="2"/>
      <c r="GM233" s="2"/>
      <c r="GN233" s="2"/>
      <c r="GO233" s="2"/>
      <c r="GP233" s="2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ht="12.75">
      <c r="A234" s="2" t="s">
        <v>440</v>
      </c>
      <c r="B234" s="3">
        <f t="shared" si="112"/>
        <v>92</v>
      </c>
      <c r="C234" s="3">
        <f t="shared" si="113"/>
        <v>22</v>
      </c>
      <c r="D234" s="3">
        <f t="shared" si="114"/>
        <v>60</v>
      </c>
      <c r="E234" s="3">
        <f t="shared" si="115"/>
        <v>10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2" t="s">
        <v>440</v>
      </c>
      <c r="S234" s="3"/>
      <c r="T234" s="3">
        <v>6</v>
      </c>
      <c r="U234" s="3">
        <v>3</v>
      </c>
      <c r="V234" s="3">
        <v>4</v>
      </c>
      <c r="W234" s="3">
        <v>5</v>
      </c>
      <c r="X234" s="3">
        <v>4</v>
      </c>
      <c r="Y234" s="3">
        <v>1</v>
      </c>
      <c r="Z234" s="3">
        <v>11</v>
      </c>
      <c r="AA234" s="3">
        <v>3</v>
      </c>
      <c r="AB234" s="3">
        <v>7</v>
      </c>
      <c r="AC234" s="3">
        <v>3</v>
      </c>
      <c r="AD234" s="3">
        <v>4</v>
      </c>
      <c r="AE234" s="3">
        <v>7</v>
      </c>
      <c r="AF234" s="3">
        <v>11</v>
      </c>
      <c r="AG234" s="3">
        <v>2</v>
      </c>
      <c r="AH234" s="3">
        <v>2</v>
      </c>
      <c r="AI234" s="3">
        <v>6</v>
      </c>
      <c r="AJ234" s="3">
        <v>3</v>
      </c>
      <c r="AK234" s="3">
        <v>5</v>
      </c>
      <c r="AL234" s="3">
        <v>5</v>
      </c>
      <c r="AM234" s="3">
        <v>0</v>
      </c>
      <c r="AN234" s="3">
        <v>0</v>
      </c>
      <c r="AO234" s="3">
        <v>0</v>
      </c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ht="12.75">
      <c r="A235" s="2" t="s">
        <v>399</v>
      </c>
      <c r="B235" s="3">
        <f t="shared" si="112"/>
        <v>289</v>
      </c>
      <c r="C235" s="3">
        <f t="shared" si="113"/>
        <v>9</v>
      </c>
      <c r="D235" s="3">
        <f t="shared" si="114"/>
        <v>22</v>
      </c>
      <c r="E235" s="3">
        <f t="shared" si="115"/>
        <v>34</v>
      </c>
      <c r="F235" s="3">
        <f t="shared" si="117"/>
        <v>38</v>
      </c>
      <c r="G235" s="3">
        <f t="shared" si="119"/>
        <v>186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2" t="s">
        <v>399</v>
      </c>
      <c r="S235" s="3"/>
      <c r="T235" s="3">
        <v>2</v>
      </c>
      <c r="U235" s="3">
        <v>2</v>
      </c>
      <c r="V235" s="3">
        <v>1</v>
      </c>
      <c r="W235" s="3">
        <v>3</v>
      </c>
      <c r="X235" s="3">
        <v>1</v>
      </c>
      <c r="Y235" s="3">
        <v>1</v>
      </c>
      <c r="Z235" s="3">
        <v>2</v>
      </c>
      <c r="AA235" s="3">
        <v>1</v>
      </c>
      <c r="AB235" s="3">
        <v>2</v>
      </c>
      <c r="AC235" s="3">
        <v>4</v>
      </c>
      <c r="AD235" s="3">
        <v>2</v>
      </c>
      <c r="AE235" s="3">
        <v>1</v>
      </c>
      <c r="AF235" s="3">
        <v>3</v>
      </c>
      <c r="AG235" s="3">
        <v>2</v>
      </c>
      <c r="AH235" s="3">
        <v>1</v>
      </c>
      <c r="AI235" s="3">
        <v>2</v>
      </c>
      <c r="AJ235" s="3">
        <v>1</v>
      </c>
      <c r="AK235" s="3">
        <v>3</v>
      </c>
      <c r="AL235" s="3">
        <v>2</v>
      </c>
      <c r="AM235" s="3">
        <v>6</v>
      </c>
      <c r="AN235" s="3">
        <v>3</v>
      </c>
      <c r="AO235" s="3">
        <v>2</v>
      </c>
      <c r="AP235" s="3">
        <v>0</v>
      </c>
      <c r="AQ235" s="3">
        <v>3</v>
      </c>
      <c r="AR235" s="3">
        <v>1</v>
      </c>
      <c r="AS235" s="3">
        <v>3</v>
      </c>
      <c r="AT235" s="3">
        <v>5</v>
      </c>
      <c r="AU235" s="3">
        <v>0</v>
      </c>
      <c r="AV235" s="3">
        <v>6</v>
      </c>
      <c r="AW235" s="3">
        <v>4</v>
      </c>
      <c r="AX235" s="3">
        <v>5</v>
      </c>
      <c r="AY235" s="3">
        <v>1</v>
      </c>
      <c r="AZ235" s="3">
        <v>1</v>
      </c>
      <c r="BA235" s="3">
        <v>3</v>
      </c>
      <c r="BB235" s="3">
        <v>5</v>
      </c>
      <c r="BC235" s="3">
        <v>3</v>
      </c>
      <c r="BD235" s="3">
        <v>2</v>
      </c>
      <c r="BE235" s="3">
        <v>5</v>
      </c>
      <c r="BF235" s="3">
        <v>3</v>
      </c>
      <c r="BG235" s="3">
        <v>6</v>
      </c>
      <c r="BH235" s="3">
        <v>0</v>
      </c>
      <c r="BI235" s="3">
        <v>1</v>
      </c>
      <c r="BJ235" s="3">
        <v>5</v>
      </c>
      <c r="BK235" s="3">
        <v>12</v>
      </c>
      <c r="BL235" s="3">
        <v>9</v>
      </c>
      <c r="BM235" s="3">
        <v>6</v>
      </c>
      <c r="BN235" s="3">
        <v>23</v>
      </c>
      <c r="BO235" s="3">
        <v>129</v>
      </c>
      <c r="BP235" s="3">
        <v>1</v>
      </c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ht="12.75">
      <c r="A236" s="2" t="s">
        <v>40</v>
      </c>
      <c r="B236" s="3">
        <f t="shared" si="112"/>
        <v>1433</v>
      </c>
      <c r="C236" s="3">
        <f t="shared" si="113"/>
        <v>13</v>
      </c>
      <c r="D236" s="3">
        <f t="shared" si="114"/>
        <v>23</v>
      </c>
      <c r="E236" s="3">
        <f t="shared" si="115"/>
        <v>46</v>
      </c>
      <c r="F236" s="3">
        <f t="shared" si="117"/>
        <v>35</v>
      </c>
      <c r="G236" s="3">
        <f t="shared" si="119"/>
        <v>36</v>
      </c>
      <c r="H236" s="3">
        <f t="shared" si="105"/>
        <v>60</v>
      </c>
      <c r="I236" s="3">
        <f t="shared" si="107"/>
        <v>44</v>
      </c>
      <c r="J236" s="3">
        <f t="shared" si="111"/>
        <v>174</v>
      </c>
      <c r="K236" s="3">
        <f t="shared" si="118"/>
        <v>171</v>
      </c>
      <c r="L236" s="3">
        <f t="shared" si="120"/>
        <v>166</v>
      </c>
      <c r="M236" s="3">
        <f t="shared" si="89"/>
        <v>190</v>
      </c>
      <c r="N236" s="3">
        <f t="shared" si="101"/>
        <v>149</v>
      </c>
      <c r="O236" s="3">
        <f t="shared" si="106"/>
        <v>121</v>
      </c>
      <c r="P236" s="3">
        <f t="shared" si="110"/>
        <v>109</v>
      </c>
      <c r="Q236" s="3">
        <f t="shared" si="121"/>
        <v>96</v>
      </c>
      <c r="R236" s="2" t="s">
        <v>40</v>
      </c>
      <c r="S236" s="3"/>
      <c r="T236" s="3">
        <v>3</v>
      </c>
      <c r="U236" s="3">
        <v>5</v>
      </c>
      <c r="V236" s="3">
        <v>1</v>
      </c>
      <c r="W236" s="3">
        <v>3</v>
      </c>
      <c r="X236" s="3">
        <v>1</v>
      </c>
      <c r="Y236" s="3">
        <v>1</v>
      </c>
      <c r="Z236" s="3">
        <v>2</v>
      </c>
      <c r="AA236" s="3">
        <v>2</v>
      </c>
      <c r="AB236" s="3">
        <v>5</v>
      </c>
      <c r="AC236" s="3">
        <v>1</v>
      </c>
      <c r="AD236" s="3">
        <v>2</v>
      </c>
      <c r="AE236" s="3">
        <v>1</v>
      </c>
      <c r="AF236" s="3">
        <v>3</v>
      </c>
      <c r="AG236" s="3">
        <v>2</v>
      </c>
      <c r="AH236" s="3">
        <v>1</v>
      </c>
      <c r="AI236" s="3">
        <v>1</v>
      </c>
      <c r="AJ236" s="3">
        <v>2</v>
      </c>
      <c r="AK236" s="3">
        <v>3</v>
      </c>
      <c r="AL236" s="3">
        <v>1</v>
      </c>
      <c r="AM236" s="3">
        <v>4</v>
      </c>
      <c r="AN236" s="3">
        <v>3</v>
      </c>
      <c r="AO236" s="3">
        <v>7</v>
      </c>
      <c r="AP236" s="3">
        <v>1</v>
      </c>
      <c r="AQ236" s="3">
        <v>3</v>
      </c>
      <c r="AR236" s="3">
        <v>1</v>
      </c>
      <c r="AS236" s="3">
        <v>13</v>
      </c>
      <c r="AT236" s="3">
        <v>3</v>
      </c>
      <c r="AU236" s="3">
        <v>0</v>
      </c>
      <c r="AV236" s="3">
        <v>7</v>
      </c>
      <c r="AW236" s="3">
        <v>3</v>
      </c>
      <c r="AX236" s="3">
        <v>6</v>
      </c>
      <c r="AY236" s="3">
        <v>1</v>
      </c>
      <c r="AZ236" s="3">
        <v>2</v>
      </c>
      <c r="BA236" s="3">
        <v>2</v>
      </c>
      <c r="BB236" s="3">
        <v>3</v>
      </c>
      <c r="BC236" s="3">
        <v>1</v>
      </c>
      <c r="BD236" s="3">
        <v>2</v>
      </c>
      <c r="BE236" s="3">
        <v>6</v>
      </c>
      <c r="BF236" s="3">
        <v>1</v>
      </c>
      <c r="BG236" s="3">
        <v>5</v>
      </c>
      <c r="BH236" s="3">
        <v>3</v>
      </c>
      <c r="BI236" s="3">
        <v>5</v>
      </c>
      <c r="BJ236" s="3">
        <v>7</v>
      </c>
      <c r="BK236" s="3">
        <v>1</v>
      </c>
      <c r="BL236" s="3">
        <v>0</v>
      </c>
      <c r="BM236" s="3">
        <v>4</v>
      </c>
      <c r="BN236" s="3">
        <v>4</v>
      </c>
      <c r="BO236" s="3">
        <v>2</v>
      </c>
      <c r="BP236" s="3">
        <v>4</v>
      </c>
      <c r="BQ236" s="3">
        <v>1</v>
      </c>
      <c r="BR236" s="3">
        <v>2</v>
      </c>
      <c r="BS236" s="3">
        <v>5</v>
      </c>
      <c r="BT236" s="3">
        <v>1</v>
      </c>
      <c r="BU236" s="3">
        <v>5</v>
      </c>
      <c r="BV236" s="3">
        <v>4</v>
      </c>
      <c r="BW236" s="3">
        <v>10</v>
      </c>
      <c r="BX236" s="3">
        <v>0</v>
      </c>
      <c r="BY236" s="3">
        <v>6</v>
      </c>
      <c r="BZ236" s="3">
        <v>4</v>
      </c>
      <c r="CA236" s="3">
        <v>3</v>
      </c>
      <c r="CB236" s="3">
        <v>2</v>
      </c>
      <c r="CC236" s="3">
        <v>2</v>
      </c>
      <c r="CD236" s="3">
        <v>14</v>
      </c>
      <c r="CE236" s="3">
        <v>6</v>
      </c>
      <c r="CF236" s="3">
        <v>4</v>
      </c>
      <c r="CG236" s="3">
        <v>2</v>
      </c>
      <c r="CH236" s="3">
        <v>2</v>
      </c>
      <c r="CI236" s="3">
        <v>9</v>
      </c>
      <c r="CJ236" s="3">
        <v>2</v>
      </c>
      <c r="CK236" s="3">
        <v>2</v>
      </c>
      <c r="CL236" s="3">
        <v>7</v>
      </c>
      <c r="CM236" s="3">
        <v>5</v>
      </c>
      <c r="CN236" s="3">
        <v>4</v>
      </c>
      <c r="CO236" s="3">
        <v>0</v>
      </c>
      <c r="CP236" s="3">
        <v>5</v>
      </c>
      <c r="CQ236" s="3">
        <v>3</v>
      </c>
      <c r="CR236" s="3">
        <v>3</v>
      </c>
      <c r="CS236" s="3">
        <v>1</v>
      </c>
      <c r="CT236" s="3">
        <v>8</v>
      </c>
      <c r="CU236" s="3">
        <v>20</v>
      </c>
      <c r="CV236" s="3">
        <v>10</v>
      </c>
      <c r="CW236" s="3">
        <v>21</v>
      </c>
      <c r="CX236" s="3">
        <v>17</v>
      </c>
      <c r="CY236" s="3">
        <v>22</v>
      </c>
      <c r="CZ236" s="3">
        <v>14</v>
      </c>
      <c r="DA236" s="3">
        <v>11</v>
      </c>
      <c r="DB236" s="3">
        <v>15</v>
      </c>
      <c r="DC236" s="3">
        <v>18</v>
      </c>
      <c r="DD236" s="3">
        <v>17</v>
      </c>
      <c r="DE236" s="3">
        <v>14</v>
      </c>
      <c r="DF236" s="3">
        <v>15</v>
      </c>
      <c r="DG236" s="3">
        <v>15</v>
      </c>
      <c r="DH236" s="3">
        <v>14</v>
      </c>
      <c r="DI236" s="3">
        <v>13</v>
      </c>
      <c r="DJ236" s="3">
        <v>13</v>
      </c>
      <c r="DK236" s="3">
        <v>16</v>
      </c>
      <c r="DL236" s="3">
        <v>16</v>
      </c>
      <c r="DM236" s="3">
        <v>13</v>
      </c>
      <c r="DN236" s="3">
        <v>15</v>
      </c>
      <c r="DO236" s="3">
        <v>15</v>
      </c>
      <c r="DP236" s="3">
        <v>12</v>
      </c>
      <c r="DQ236" s="3">
        <v>18</v>
      </c>
      <c r="DR236" s="3">
        <v>15</v>
      </c>
      <c r="DS236" s="3">
        <v>20</v>
      </c>
      <c r="DT236" s="3">
        <v>9</v>
      </c>
      <c r="DU236" s="3">
        <v>13</v>
      </c>
      <c r="DV236" s="3">
        <v>11</v>
      </c>
      <c r="DW236" s="3">
        <v>13</v>
      </c>
      <c r="DX236" s="3">
        <v>13</v>
      </c>
      <c r="DY236" s="3">
        <v>9</v>
      </c>
      <c r="DZ236" s="3">
        <v>14</v>
      </c>
      <c r="EA236" s="3">
        <v>15</v>
      </c>
      <c r="EB236" s="3">
        <v>16</v>
      </c>
      <c r="EC236" s="3">
        <v>22</v>
      </c>
      <c r="ED236" s="3">
        <v>11</v>
      </c>
      <c r="EE236" s="3">
        <v>15</v>
      </c>
      <c r="EF236" s="3">
        <v>13</v>
      </c>
      <c r="EG236" s="3">
        <v>18</v>
      </c>
      <c r="EH236" s="3">
        <v>24</v>
      </c>
      <c r="EI236" s="3">
        <v>20</v>
      </c>
      <c r="EJ236" s="3">
        <v>8</v>
      </c>
      <c r="EK236" s="3">
        <v>16</v>
      </c>
      <c r="EL236" s="3">
        <v>19</v>
      </c>
      <c r="EM236" s="3">
        <v>15</v>
      </c>
      <c r="EN236" s="3">
        <v>9</v>
      </c>
      <c r="EO236" s="3">
        <v>8</v>
      </c>
      <c r="EP236" s="3">
        <v>13</v>
      </c>
      <c r="EQ236" s="3">
        <v>14</v>
      </c>
      <c r="ER236" s="3">
        <v>19</v>
      </c>
      <c r="ES236" s="3">
        <v>22</v>
      </c>
      <c r="ET236" s="3">
        <v>12</v>
      </c>
      <c r="EU236" s="3">
        <v>15</v>
      </c>
      <c r="EV236" s="3">
        <v>12</v>
      </c>
      <c r="EW236" s="3">
        <v>9</v>
      </c>
      <c r="EX236" s="3">
        <v>9</v>
      </c>
      <c r="EY236" s="3">
        <v>7</v>
      </c>
      <c r="EZ236" s="3">
        <v>9</v>
      </c>
      <c r="FA236" s="3">
        <v>8</v>
      </c>
      <c r="FB236" s="3">
        <v>2</v>
      </c>
      <c r="FC236" s="3">
        <v>7</v>
      </c>
      <c r="FD236" s="3">
        <v>7</v>
      </c>
      <c r="FE236" s="3">
        <v>13</v>
      </c>
      <c r="FF236" s="3">
        <v>16</v>
      </c>
      <c r="FG236" s="3">
        <v>11</v>
      </c>
      <c r="FH236" s="3">
        <v>24</v>
      </c>
      <c r="FI236" s="3">
        <v>15</v>
      </c>
      <c r="FJ236" s="3">
        <v>4</v>
      </c>
      <c r="FK236" s="3">
        <v>7</v>
      </c>
      <c r="FL236" s="3">
        <v>7</v>
      </c>
      <c r="FM236" s="3">
        <v>9</v>
      </c>
      <c r="FN236" s="3">
        <v>7</v>
      </c>
      <c r="FO236" s="3">
        <v>6</v>
      </c>
      <c r="FP236" s="3">
        <v>4</v>
      </c>
      <c r="FQ236" s="3">
        <v>4</v>
      </c>
      <c r="FR236" s="3">
        <v>7</v>
      </c>
      <c r="FS236" s="3">
        <v>9</v>
      </c>
      <c r="FT236" s="3">
        <v>18</v>
      </c>
      <c r="FU236" s="3">
        <v>6</v>
      </c>
      <c r="FV236" s="3">
        <v>13</v>
      </c>
      <c r="FW236" s="3">
        <v>11</v>
      </c>
      <c r="FX236" s="3">
        <v>15</v>
      </c>
      <c r="FY236" s="2">
        <v>9</v>
      </c>
      <c r="FZ236" s="2">
        <v>19</v>
      </c>
      <c r="GA236" s="2">
        <v>16</v>
      </c>
      <c r="GB236" s="2">
        <v>13</v>
      </c>
      <c r="GC236" s="2">
        <v>7</v>
      </c>
      <c r="GD236" s="2">
        <v>4</v>
      </c>
      <c r="GE236" s="2">
        <v>4</v>
      </c>
      <c r="GF236" s="2">
        <v>4</v>
      </c>
      <c r="GG236" s="2">
        <v>7</v>
      </c>
      <c r="GH236" s="2">
        <v>8</v>
      </c>
      <c r="GI236" s="2">
        <v>2</v>
      </c>
      <c r="GJ236" s="2">
        <v>3</v>
      </c>
      <c r="GK236" s="2" t="s">
        <v>40</v>
      </c>
      <c r="GL236" s="2"/>
      <c r="GM236" s="2"/>
      <c r="GN236" s="2"/>
      <c r="GO236" s="2"/>
      <c r="GP236" s="2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ht="12.75">
      <c r="A237" s="2" t="s">
        <v>476</v>
      </c>
      <c r="B237" s="3">
        <f t="shared" si="112"/>
        <v>0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2" t="s">
        <v>476</v>
      </c>
      <c r="S237" s="3"/>
      <c r="T237" s="3">
        <v>8</v>
      </c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ht="12.75">
      <c r="A238" s="2" t="s">
        <v>246</v>
      </c>
      <c r="B238" s="3">
        <f t="shared" si="112"/>
        <v>980</v>
      </c>
      <c r="C238" s="3">
        <f t="shared" si="113"/>
        <v>28</v>
      </c>
      <c r="D238" s="3">
        <f t="shared" si="114"/>
        <v>77</v>
      </c>
      <c r="E238" s="3">
        <f t="shared" si="115"/>
        <v>50</v>
      </c>
      <c r="F238" s="3">
        <f t="shared" si="117"/>
        <v>89</v>
      </c>
      <c r="G238" s="3">
        <f t="shared" si="119"/>
        <v>45</v>
      </c>
      <c r="H238" s="3">
        <f t="shared" si="105"/>
        <v>103</v>
      </c>
      <c r="I238" s="3">
        <f t="shared" si="107"/>
        <v>58</v>
      </c>
      <c r="J238" s="3">
        <f t="shared" si="111"/>
        <v>137</v>
      </c>
      <c r="K238" s="3">
        <f t="shared" si="118"/>
        <v>182</v>
      </c>
      <c r="L238" s="3">
        <f t="shared" si="120"/>
        <v>211</v>
      </c>
      <c r="M238" s="3"/>
      <c r="N238" s="3"/>
      <c r="O238" s="3"/>
      <c r="P238" s="3"/>
      <c r="Q238" s="3"/>
      <c r="R238" s="2" t="s">
        <v>246</v>
      </c>
      <c r="S238" s="3"/>
      <c r="T238" s="3">
        <v>1</v>
      </c>
      <c r="U238" s="3">
        <v>3</v>
      </c>
      <c r="V238" s="3">
        <v>12</v>
      </c>
      <c r="W238" s="3">
        <v>6</v>
      </c>
      <c r="X238" s="3">
        <v>6</v>
      </c>
      <c r="Y238" s="3">
        <v>2</v>
      </c>
      <c r="Z238" s="3">
        <v>5</v>
      </c>
      <c r="AA238" s="3">
        <v>2</v>
      </c>
      <c r="AB238" s="3">
        <v>6</v>
      </c>
      <c r="AC238" s="3">
        <v>2</v>
      </c>
      <c r="AD238" s="3">
        <v>19</v>
      </c>
      <c r="AE238" s="3">
        <v>14</v>
      </c>
      <c r="AF238" s="3">
        <v>4</v>
      </c>
      <c r="AG238" s="3">
        <v>6</v>
      </c>
      <c r="AH238" s="3">
        <v>3</v>
      </c>
      <c r="AI238" s="3">
        <v>5</v>
      </c>
      <c r="AJ238" s="3">
        <v>9</v>
      </c>
      <c r="AK238" s="3">
        <v>8</v>
      </c>
      <c r="AL238" s="3">
        <v>3</v>
      </c>
      <c r="AM238" s="3">
        <v>13</v>
      </c>
      <c r="AN238" s="3">
        <v>1</v>
      </c>
      <c r="AO238" s="3">
        <v>5</v>
      </c>
      <c r="AP238" s="3">
        <v>0</v>
      </c>
      <c r="AQ238" s="3">
        <v>4</v>
      </c>
      <c r="AR238" s="3">
        <v>2</v>
      </c>
      <c r="AS238" s="3">
        <v>6</v>
      </c>
      <c r="AT238" s="3">
        <v>2</v>
      </c>
      <c r="AU238" s="3">
        <v>1</v>
      </c>
      <c r="AV238" s="3">
        <v>5</v>
      </c>
      <c r="AW238" s="3">
        <v>6</v>
      </c>
      <c r="AX238" s="3">
        <v>8</v>
      </c>
      <c r="AY238" s="3">
        <v>4</v>
      </c>
      <c r="AZ238" s="3">
        <v>4</v>
      </c>
      <c r="BA238" s="3">
        <v>2</v>
      </c>
      <c r="BB238" s="3">
        <v>6</v>
      </c>
      <c r="BC238" s="3">
        <v>1</v>
      </c>
      <c r="BD238" s="3">
        <v>14</v>
      </c>
      <c r="BE238" s="3">
        <v>23</v>
      </c>
      <c r="BF238" s="3">
        <v>4</v>
      </c>
      <c r="BG238" s="3">
        <v>13</v>
      </c>
      <c r="BH238" s="3">
        <v>4</v>
      </c>
      <c r="BI238" s="3">
        <v>8</v>
      </c>
      <c r="BJ238" s="3">
        <v>5</v>
      </c>
      <c r="BK238" s="3">
        <v>1</v>
      </c>
      <c r="BL238" s="3">
        <v>1</v>
      </c>
      <c r="BM238" s="3">
        <v>5</v>
      </c>
      <c r="BN238" s="3">
        <v>5</v>
      </c>
      <c r="BO238" s="3">
        <v>5</v>
      </c>
      <c r="BP238" s="3">
        <v>4</v>
      </c>
      <c r="BQ238" s="3">
        <v>3</v>
      </c>
      <c r="BR238" s="3">
        <v>6</v>
      </c>
      <c r="BS238" s="3">
        <v>1</v>
      </c>
      <c r="BT238" s="3">
        <v>1</v>
      </c>
      <c r="BU238" s="3">
        <v>5</v>
      </c>
      <c r="BV238" s="3">
        <v>10</v>
      </c>
      <c r="BW238" s="3">
        <v>12</v>
      </c>
      <c r="BX238" s="3">
        <v>8</v>
      </c>
      <c r="BY238" s="3">
        <v>2</v>
      </c>
      <c r="BZ238" s="3">
        <v>10</v>
      </c>
      <c r="CA238" s="3">
        <v>14</v>
      </c>
      <c r="CB238" s="3">
        <v>6</v>
      </c>
      <c r="CC238" s="3">
        <v>2</v>
      </c>
      <c r="CD238" s="3">
        <v>24</v>
      </c>
      <c r="CE238" s="3">
        <v>8</v>
      </c>
      <c r="CF238" s="3">
        <v>2</v>
      </c>
      <c r="CG238" s="3">
        <v>9</v>
      </c>
      <c r="CH238" s="3">
        <v>6</v>
      </c>
      <c r="CI238" s="3">
        <v>9</v>
      </c>
      <c r="CJ238" s="3">
        <v>3</v>
      </c>
      <c r="CK238" s="3">
        <v>1</v>
      </c>
      <c r="CL238" s="3">
        <v>9</v>
      </c>
      <c r="CM238" s="3">
        <v>3</v>
      </c>
      <c r="CN238" s="3">
        <v>3</v>
      </c>
      <c r="CO238" s="3">
        <v>2</v>
      </c>
      <c r="CP238" s="3">
        <v>6</v>
      </c>
      <c r="CQ238" s="3">
        <v>3</v>
      </c>
      <c r="CR238" s="3">
        <v>4</v>
      </c>
      <c r="CS238" s="3">
        <v>4</v>
      </c>
      <c r="CT238" s="3">
        <v>8</v>
      </c>
      <c r="CU238" s="3">
        <v>12</v>
      </c>
      <c r="CV238" s="3">
        <v>6</v>
      </c>
      <c r="CW238" s="3">
        <v>7</v>
      </c>
      <c r="CX238" s="3">
        <v>17</v>
      </c>
      <c r="CY238" s="3">
        <v>24</v>
      </c>
      <c r="CZ238" s="3">
        <v>11</v>
      </c>
      <c r="DA238" s="3">
        <v>16</v>
      </c>
      <c r="DB238" s="3">
        <v>9</v>
      </c>
      <c r="DC238" s="3">
        <v>12</v>
      </c>
      <c r="DD238" s="3">
        <v>11</v>
      </c>
      <c r="DE238" s="3">
        <v>12</v>
      </c>
      <c r="DF238" s="3">
        <v>16</v>
      </c>
      <c r="DG238" s="3">
        <v>14</v>
      </c>
      <c r="DH238" s="3">
        <v>12</v>
      </c>
      <c r="DI238" s="3">
        <v>12</v>
      </c>
      <c r="DJ238" s="3">
        <v>14</v>
      </c>
      <c r="DK238" s="3">
        <v>11</v>
      </c>
      <c r="DL238" s="3">
        <v>22</v>
      </c>
      <c r="DM238" s="3">
        <v>18</v>
      </c>
      <c r="DN238" s="3">
        <v>17</v>
      </c>
      <c r="DO238" s="3">
        <v>22</v>
      </c>
      <c r="DP238" s="3">
        <v>12</v>
      </c>
      <c r="DQ238" s="3">
        <v>25</v>
      </c>
      <c r="DR238" s="3">
        <v>21</v>
      </c>
      <c r="DS238" s="3">
        <v>22</v>
      </c>
      <c r="DT238" s="3">
        <v>12</v>
      </c>
      <c r="DU238" s="3">
        <v>14</v>
      </c>
      <c r="DV238" s="3">
        <v>13</v>
      </c>
      <c r="DW238" s="3">
        <v>21</v>
      </c>
      <c r="DX238" s="3">
        <v>23</v>
      </c>
      <c r="DY238" s="3">
        <v>26</v>
      </c>
      <c r="DZ238" s="3">
        <v>28</v>
      </c>
      <c r="EA238" s="3">
        <v>6</v>
      </c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 t="s">
        <v>246</v>
      </c>
      <c r="GL238" s="2"/>
      <c r="GM238" s="2"/>
      <c r="GN238" s="2"/>
      <c r="GO238" s="2"/>
      <c r="GP238" s="2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ht="12.75">
      <c r="A239" s="2" t="s">
        <v>359</v>
      </c>
      <c r="B239" s="3">
        <f t="shared" si="112"/>
        <v>4067</v>
      </c>
      <c r="C239" s="3">
        <f t="shared" si="113"/>
        <v>687</v>
      </c>
      <c r="D239" s="3">
        <f t="shared" si="114"/>
        <v>2327</v>
      </c>
      <c r="E239" s="3">
        <f t="shared" si="115"/>
        <v>339</v>
      </c>
      <c r="F239" s="3">
        <f t="shared" si="117"/>
        <v>198</v>
      </c>
      <c r="G239" s="3">
        <f t="shared" si="119"/>
        <v>198</v>
      </c>
      <c r="H239" s="3">
        <f t="shared" si="105"/>
        <v>228</v>
      </c>
      <c r="I239" s="3">
        <f t="shared" si="107"/>
        <v>90</v>
      </c>
      <c r="J239" s="3"/>
      <c r="K239" s="3"/>
      <c r="L239" s="3"/>
      <c r="M239" s="3"/>
      <c r="N239" s="3"/>
      <c r="O239" s="3"/>
      <c r="P239" s="3"/>
      <c r="Q239" s="3"/>
      <c r="R239" s="2" t="s">
        <v>359</v>
      </c>
      <c r="S239" s="3"/>
      <c r="T239" s="3">
        <v>111</v>
      </c>
      <c r="U239" s="3">
        <v>86</v>
      </c>
      <c r="V239" s="3">
        <v>211</v>
      </c>
      <c r="W239" s="3">
        <v>137</v>
      </c>
      <c r="X239" s="3">
        <v>142</v>
      </c>
      <c r="Y239" s="3">
        <v>222</v>
      </c>
      <c r="Z239" s="3">
        <v>327</v>
      </c>
      <c r="AA239" s="3">
        <v>176</v>
      </c>
      <c r="AB239" s="3">
        <v>219</v>
      </c>
      <c r="AC239" s="3">
        <v>228</v>
      </c>
      <c r="AD239" s="3">
        <v>200</v>
      </c>
      <c r="AE239" s="3">
        <v>200</v>
      </c>
      <c r="AF239" s="3">
        <v>183</v>
      </c>
      <c r="AG239" s="3">
        <v>183</v>
      </c>
      <c r="AH239" s="3">
        <v>208</v>
      </c>
      <c r="AI239" s="3">
        <v>124</v>
      </c>
      <c r="AJ239" s="3">
        <v>57</v>
      </c>
      <c r="AK239" s="3">
        <v>34</v>
      </c>
      <c r="AL239" s="3">
        <v>20</v>
      </c>
      <c r="AM239" s="3">
        <v>34</v>
      </c>
      <c r="AN239" s="3">
        <v>26</v>
      </c>
      <c r="AO239" s="3">
        <v>38</v>
      </c>
      <c r="AP239" s="3">
        <v>26</v>
      </c>
      <c r="AQ239" s="3">
        <v>30</v>
      </c>
      <c r="AR239" s="3">
        <v>22</v>
      </c>
      <c r="AS239" s="3">
        <v>31</v>
      </c>
      <c r="AT239" s="3">
        <v>27</v>
      </c>
      <c r="AU239" s="3">
        <v>19</v>
      </c>
      <c r="AV239" s="3">
        <v>32</v>
      </c>
      <c r="AW239" s="3">
        <v>25</v>
      </c>
      <c r="AX239" s="3">
        <v>23</v>
      </c>
      <c r="AY239" s="3">
        <v>12</v>
      </c>
      <c r="AZ239" s="3">
        <v>20</v>
      </c>
      <c r="BA239" s="3">
        <v>18</v>
      </c>
      <c r="BB239" s="3">
        <v>13</v>
      </c>
      <c r="BC239" s="3">
        <v>15</v>
      </c>
      <c r="BD239" s="3">
        <v>17</v>
      </c>
      <c r="BE239" s="3">
        <v>20</v>
      </c>
      <c r="BF239" s="3">
        <v>13</v>
      </c>
      <c r="BG239" s="3">
        <v>11</v>
      </c>
      <c r="BH239" s="3">
        <v>11</v>
      </c>
      <c r="BI239" s="3">
        <v>14</v>
      </c>
      <c r="BJ239" s="3">
        <v>17</v>
      </c>
      <c r="BK239" s="3">
        <v>25</v>
      </c>
      <c r="BL239" s="3">
        <v>10</v>
      </c>
      <c r="BM239" s="3">
        <v>36</v>
      </c>
      <c r="BN239" s="3">
        <v>38</v>
      </c>
      <c r="BO239" s="3">
        <v>19</v>
      </c>
      <c r="BP239" s="3">
        <v>12</v>
      </c>
      <c r="BQ239" s="3">
        <v>3</v>
      </c>
      <c r="BR239" s="3">
        <v>7</v>
      </c>
      <c r="BS239" s="3">
        <v>12</v>
      </c>
      <c r="BT239" s="3">
        <v>5</v>
      </c>
      <c r="BU239" s="3">
        <v>9</v>
      </c>
      <c r="BV239" s="3">
        <v>16</v>
      </c>
      <c r="BW239" s="3">
        <v>16</v>
      </c>
      <c r="BX239" s="3">
        <v>26</v>
      </c>
      <c r="BY239" s="3">
        <v>56</v>
      </c>
      <c r="BZ239" s="3">
        <v>15</v>
      </c>
      <c r="CA239" s="3">
        <v>18</v>
      </c>
      <c r="CB239" s="3">
        <v>22</v>
      </c>
      <c r="CC239" s="3">
        <v>13</v>
      </c>
      <c r="CD239" s="3">
        <v>17</v>
      </c>
      <c r="CE239" s="3">
        <v>14</v>
      </c>
      <c r="CF239" s="3">
        <v>6</v>
      </c>
      <c r="CG239" s="3">
        <v>14</v>
      </c>
      <c r="CH239" s="3">
        <v>21</v>
      </c>
      <c r="CI239" s="3">
        <v>23</v>
      </c>
      <c r="CJ239" s="3">
        <v>32</v>
      </c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 t="s">
        <v>359</v>
      </c>
      <c r="GL239" s="2"/>
      <c r="GM239" s="2"/>
      <c r="GN239" s="2"/>
      <c r="GO239" s="2"/>
      <c r="GP239" s="2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ht="12.75">
      <c r="A240" s="2" t="s">
        <v>301</v>
      </c>
      <c r="B240" s="3">
        <f t="shared" si="112"/>
        <v>489</v>
      </c>
      <c r="C240" s="3">
        <f t="shared" si="113"/>
        <v>21</v>
      </c>
      <c r="D240" s="3">
        <f t="shared" si="114"/>
        <v>40</v>
      </c>
      <c r="E240" s="3">
        <f t="shared" si="115"/>
        <v>61</v>
      </c>
      <c r="F240" s="3">
        <f t="shared" si="117"/>
        <v>61</v>
      </c>
      <c r="G240" s="3">
        <f t="shared" si="119"/>
        <v>63</v>
      </c>
      <c r="H240" s="3">
        <f t="shared" si="105"/>
        <v>101</v>
      </c>
      <c r="I240" s="3">
        <f t="shared" si="107"/>
        <v>97</v>
      </c>
      <c r="J240" s="3">
        <f t="shared" si="111"/>
        <v>45</v>
      </c>
      <c r="K240" s="3"/>
      <c r="L240" s="3"/>
      <c r="M240" s="3"/>
      <c r="N240" s="3"/>
      <c r="O240" s="3"/>
      <c r="P240" s="3"/>
      <c r="Q240" s="3"/>
      <c r="R240" s="2" t="s">
        <v>301</v>
      </c>
      <c r="S240" s="3"/>
      <c r="T240" s="3">
        <v>5</v>
      </c>
      <c r="U240" s="3">
        <v>7</v>
      </c>
      <c r="V240" s="3">
        <v>5</v>
      </c>
      <c r="W240" s="3">
        <v>4</v>
      </c>
      <c r="X240" s="3">
        <v>0</v>
      </c>
      <c r="Y240" s="3">
        <v>4</v>
      </c>
      <c r="Z240" s="3">
        <v>9</v>
      </c>
      <c r="AA240" s="3">
        <v>7</v>
      </c>
      <c r="AB240" s="3">
        <v>2</v>
      </c>
      <c r="AC240" s="3">
        <v>2</v>
      </c>
      <c r="AD240" s="3">
        <v>3</v>
      </c>
      <c r="AE240" s="3">
        <v>1</v>
      </c>
      <c r="AF240" s="3">
        <v>3</v>
      </c>
      <c r="AG240" s="3">
        <v>2</v>
      </c>
      <c r="AH240" s="3">
        <v>6</v>
      </c>
      <c r="AI240" s="3">
        <v>1</v>
      </c>
      <c r="AJ240" s="3">
        <v>0</v>
      </c>
      <c r="AK240" s="3">
        <v>3</v>
      </c>
      <c r="AL240" s="3">
        <v>3</v>
      </c>
      <c r="AM240" s="3">
        <v>4</v>
      </c>
      <c r="AN240" s="3">
        <v>2</v>
      </c>
      <c r="AO240" s="3">
        <v>5</v>
      </c>
      <c r="AP240" s="3">
        <v>2</v>
      </c>
      <c r="AQ240" s="3">
        <v>5</v>
      </c>
      <c r="AR240" s="3">
        <v>7</v>
      </c>
      <c r="AS240" s="3">
        <v>17</v>
      </c>
      <c r="AT240" s="3">
        <v>8</v>
      </c>
      <c r="AU240" s="3">
        <v>1</v>
      </c>
      <c r="AV240" s="3">
        <v>4</v>
      </c>
      <c r="AW240" s="3">
        <v>3</v>
      </c>
      <c r="AX240" s="3">
        <v>12</v>
      </c>
      <c r="AY240" s="3">
        <v>2</v>
      </c>
      <c r="AZ240" s="3">
        <v>6</v>
      </c>
      <c r="BA240" s="3">
        <v>2</v>
      </c>
      <c r="BB240" s="3">
        <v>6</v>
      </c>
      <c r="BC240" s="3">
        <v>6</v>
      </c>
      <c r="BD240" s="3">
        <v>2</v>
      </c>
      <c r="BE240" s="3">
        <v>9</v>
      </c>
      <c r="BF240" s="3">
        <v>3</v>
      </c>
      <c r="BG240" s="3">
        <v>6</v>
      </c>
      <c r="BH240" s="3">
        <v>4</v>
      </c>
      <c r="BI240" s="3">
        <v>6</v>
      </c>
      <c r="BJ240" s="3">
        <v>4</v>
      </c>
      <c r="BK240" s="3">
        <v>3</v>
      </c>
      <c r="BL240" s="3">
        <v>5</v>
      </c>
      <c r="BM240" s="3">
        <v>10</v>
      </c>
      <c r="BN240" s="3">
        <v>6</v>
      </c>
      <c r="BO240" s="3">
        <v>6</v>
      </c>
      <c r="BP240" s="3">
        <v>8</v>
      </c>
      <c r="BQ240" s="3">
        <v>0</v>
      </c>
      <c r="BR240" s="3">
        <v>5</v>
      </c>
      <c r="BS240" s="3">
        <v>5</v>
      </c>
      <c r="BT240" s="3">
        <v>5</v>
      </c>
      <c r="BU240" s="3">
        <v>6</v>
      </c>
      <c r="BV240" s="3">
        <v>8</v>
      </c>
      <c r="BW240" s="3">
        <v>16</v>
      </c>
      <c r="BX240" s="3">
        <v>8</v>
      </c>
      <c r="BY240" s="3">
        <v>4</v>
      </c>
      <c r="BZ240" s="3">
        <v>6</v>
      </c>
      <c r="CA240" s="3">
        <v>7</v>
      </c>
      <c r="CB240" s="3">
        <v>8</v>
      </c>
      <c r="CC240" s="3">
        <v>4</v>
      </c>
      <c r="CD240" s="3">
        <v>16</v>
      </c>
      <c r="CE240" s="3">
        <v>10</v>
      </c>
      <c r="CF240" s="3">
        <v>8</v>
      </c>
      <c r="CG240" s="3">
        <v>10</v>
      </c>
      <c r="CH240" s="3">
        <v>8</v>
      </c>
      <c r="CI240" s="3">
        <v>9</v>
      </c>
      <c r="CJ240" s="3">
        <v>4</v>
      </c>
      <c r="CK240" s="3">
        <v>5</v>
      </c>
      <c r="CL240" s="3">
        <v>11</v>
      </c>
      <c r="CM240" s="3">
        <v>11</v>
      </c>
      <c r="CN240" s="3">
        <v>14</v>
      </c>
      <c r="CO240" s="3">
        <v>4</v>
      </c>
      <c r="CP240" s="3">
        <v>9</v>
      </c>
      <c r="CQ240" s="3">
        <v>5</v>
      </c>
      <c r="CR240" s="3">
        <v>7</v>
      </c>
      <c r="CS240" s="3">
        <v>5</v>
      </c>
      <c r="CT240" s="3">
        <v>5</v>
      </c>
      <c r="CU240" s="3">
        <v>16</v>
      </c>
      <c r="CV240" s="3">
        <v>13</v>
      </c>
      <c r="CW240" s="3">
        <v>6</v>
      </c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 t="s">
        <v>301</v>
      </c>
      <c r="GL240" s="2"/>
      <c r="GM240" s="2"/>
      <c r="GN240" s="2"/>
      <c r="GO240" s="2"/>
      <c r="GP240" s="2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ht="12.75">
      <c r="A241" s="2" t="s">
        <v>400</v>
      </c>
      <c r="B241" s="3">
        <f t="shared" si="112"/>
        <v>157</v>
      </c>
      <c r="C241" s="3">
        <f t="shared" si="113"/>
        <v>12</v>
      </c>
      <c r="D241" s="3">
        <f t="shared" si="114"/>
        <v>24</v>
      </c>
      <c r="E241" s="3">
        <f t="shared" si="115"/>
        <v>40</v>
      </c>
      <c r="F241" s="3">
        <f t="shared" si="117"/>
        <v>33</v>
      </c>
      <c r="G241" s="3">
        <f t="shared" si="119"/>
        <v>48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2" t="s">
        <v>400</v>
      </c>
      <c r="S241" s="3"/>
      <c r="T241" s="3">
        <v>2</v>
      </c>
      <c r="U241" s="3">
        <v>1</v>
      </c>
      <c r="V241" s="3">
        <v>4</v>
      </c>
      <c r="W241" s="3">
        <v>4</v>
      </c>
      <c r="X241" s="3">
        <v>1</v>
      </c>
      <c r="Y241" s="3">
        <v>1</v>
      </c>
      <c r="Z241" s="3">
        <v>1</v>
      </c>
      <c r="AA241" s="3">
        <v>3</v>
      </c>
      <c r="AB241" s="3">
        <v>3</v>
      </c>
      <c r="AC241" s="3">
        <v>2</v>
      </c>
      <c r="AD241" s="3">
        <v>2</v>
      </c>
      <c r="AE241" s="3">
        <v>1</v>
      </c>
      <c r="AF241" s="3">
        <v>3</v>
      </c>
      <c r="AG241" s="3">
        <v>3</v>
      </c>
      <c r="AH241" s="3">
        <v>1</v>
      </c>
      <c r="AI241" s="3">
        <v>3</v>
      </c>
      <c r="AJ241" s="3">
        <v>1</v>
      </c>
      <c r="AK241" s="3">
        <v>4</v>
      </c>
      <c r="AL241" s="3">
        <v>6</v>
      </c>
      <c r="AM241" s="3">
        <v>3</v>
      </c>
      <c r="AN241" s="3">
        <v>6</v>
      </c>
      <c r="AO241" s="3">
        <v>5</v>
      </c>
      <c r="AP241" s="3">
        <v>2</v>
      </c>
      <c r="AQ241" s="3">
        <v>3</v>
      </c>
      <c r="AR241" s="3">
        <v>1</v>
      </c>
      <c r="AS241" s="3">
        <v>4</v>
      </c>
      <c r="AT241" s="3">
        <v>2</v>
      </c>
      <c r="AU241" s="3">
        <v>0</v>
      </c>
      <c r="AV241" s="3">
        <v>4</v>
      </c>
      <c r="AW241" s="3">
        <v>3</v>
      </c>
      <c r="AX241" s="3">
        <v>5</v>
      </c>
      <c r="AY241" s="3">
        <v>1</v>
      </c>
      <c r="AZ241" s="3">
        <v>1</v>
      </c>
      <c r="BA241" s="3">
        <v>1</v>
      </c>
      <c r="BB241" s="3">
        <v>3</v>
      </c>
      <c r="BC241" s="3">
        <v>2</v>
      </c>
      <c r="BD241" s="3">
        <v>2</v>
      </c>
      <c r="BE241" s="3">
        <v>6</v>
      </c>
      <c r="BF241" s="3">
        <v>2</v>
      </c>
      <c r="BG241" s="3">
        <v>6</v>
      </c>
      <c r="BH241" s="3">
        <v>1</v>
      </c>
      <c r="BI241" s="3">
        <v>5</v>
      </c>
      <c r="BJ241" s="3">
        <v>8</v>
      </c>
      <c r="BK241" s="3">
        <v>6</v>
      </c>
      <c r="BL241" s="3">
        <v>7</v>
      </c>
      <c r="BM241" s="3">
        <v>8</v>
      </c>
      <c r="BN241" s="3">
        <v>6</v>
      </c>
      <c r="BO241" s="3">
        <v>7</v>
      </c>
      <c r="BP241" s="3">
        <v>1</v>
      </c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ht="12.75">
      <c r="A242" s="2" t="s">
        <v>441</v>
      </c>
      <c r="B242" s="3">
        <f t="shared" si="112"/>
        <v>139</v>
      </c>
      <c r="C242" s="3">
        <f t="shared" si="113"/>
        <v>36</v>
      </c>
      <c r="D242" s="3">
        <f t="shared" si="114"/>
        <v>68</v>
      </c>
      <c r="E242" s="3">
        <f t="shared" si="115"/>
        <v>35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2" t="s">
        <v>441</v>
      </c>
      <c r="S242" s="3"/>
      <c r="T242" s="3">
        <v>15</v>
      </c>
      <c r="U242" s="3">
        <v>5</v>
      </c>
      <c r="V242" s="3">
        <v>4</v>
      </c>
      <c r="W242" s="3">
        <v>4</v>
      </c>
      <c r="X242" s="3">
        <v>8</v>
      </c>
      <c r="Y242" s="3">
        <v>1</v>
      </c>
      <c r="Z242" s="3">
        <v>6</v>
      </c>
      <c r="AA242" s="3">
        <v>3</v>
      </c>
      <c r="AB242" s="3">
        <v>5</v>
      </c>
      <c r="AC242" s="3">
        <v>6</v>
      </c>
      <c r="AD242" s="3">
        <v>3</v>
      </c>
      <c r="AE242" s="3">
        <v>8</v>
      </c>
      <c r="AF242" s="3">
        <v>9</v>
      </c>
      <c r="AG242" s="3">
        <v>8</v>
      </c>
      <c r="AH242" s="3">
        <v>6</v>
      </c>
      <c r="AI242" s="3">
        <v>7</v>
      </c>
      <c r="AJ242" s="3">
        <v>6</v>
      </c>
      <c r="AK242" s="3">
        <v>8</v>
      </c>
      <c r="AL242" s="3">
        <v>3</v>
      </c>
      <c r="AM242" s="3">
        <v>17</v>
      </c>
      <c r="AN242" s="3">
        <v>6</v>
      </c>
      <c r="AO242" s="3">
        <v>1</v>
      </c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ht="12.75">
      <c r="A243" s="2" t="s">
        <v>247</v>
      </c>
      <c r="B243" s="3">
        <f t="shared" si="112"/>
        <v>1015</v>
      </c>
      <c r="C243" s="3">
        <f t="shared" si="113"/>
        <v>15</v>
      </c>
      <c r="D243" s="3">
        <f t="shared" si="114"/>
        <v>32</v>
      </c>
      <c r="E243" s="3">
        <f t="shared" si="115"/>
        <v>48</v>
      </c>
      <c r="F243" s="3">
        <f t="shared" si="117"/>
        <v>47</v>
      </c>
      <c r="G243" s="3">
        <f t="shared" si="119"/>
        <v>54</v>
      </c>
      <c r="H243" s="3">
        <f t="shared" si="105"/>
        <v>92</v>
      </c>
      <c r="I243" s="3">
        <f t="shared" si="107"/>
        <v>80</v>
      </c>
      <c r="J243" s="3">
        <f t="shared" si="111"/>
        <v>210</v>
      </c>
      <c r="K243" s="3">
        <f t="shared" si="118"/>
        <v>227</v>
      </c>
      <c r="L243" s="3">
        <f t="shared" si="120"/>
        <v>210</v>
      </c>
      <c r="M243" s="3"/>
      <c r="N243" s="3"/>
      <c r="O243" s="3"/>
      <c r="P243" s="3"/>
      <c r="Q243" s="3"/>
      <c r="R243" s="2" t="s">
        <v>247</v>
      </c>
      <c r="S243" s="3"/>
      <c r="T243" s="3">
        <v>5</v>
      </c>
      <c r="U243" s="3">
        <v>4</v>
      </c>
      <c r="V243" s="3">
        <v>3</v>
      </c>
      <c r="W243" s="3">
        <v>2</v>
      </c>
      <c r="X243" s="3">
        <v>1</v>
      </c>
      <c r="Y243" s="3">
        <v>2</v>
      </c>
      <c r="Z243" s="3">
        <v>1</v>
      </c>
      <c r="AA243" s="3">
        <v>1</v>
      </c>
      <c r="AB243" s="3">
        <v>2</v>
      </c>
      <c r="AC243" s="3">
        <v>3</v>
      </c>
      <c r="AD243" s="3">
        <v>2</v>
      </c>
      <c r="AE243" s="3">
        <v>5</v>
      </c>
      <c r="AF243" s="3">
        <v>10</v>
      </c>
      <c r="AG243" s="3">
        <v>2</v>
      </c>
      <c r="AH243" s="3">
        <v>1</v>
      </c>
      <c r="AI243" s="3">
        <v>1</v>
      </c>
      <c r="AJ243" s="3">
        <v>2</v>
      </c>
      <c r="AK243" s="3">
        <v>4</v>
      </c>
      <c r="AL243" s="3">
        <v>0</v>
      </c>
      <c r="AM243" s="3">
        <v>4</v>
      </c>
      <c r="AN243" s="3">
        <v>7</v>
      </c>
      <c r="AO243" s="3">
        <v>8</v>
      </c>
      <c r="AP243" s="3">
        <v>6</v>
      </c>
      <c r="AQ243" s="3">
        <v>3</v>
      </c>
      <c r="AR243" s="3">
        <v>3</v>
      </c>
      <c r="AS243" s="3">
        <v>5</v>
      </c>
      <c r="AT243" s="3">
        <v>2</v>
      </c>
      <c r="AU243" s="3">
        <v>1</v>
      </c>
      <c r="AV243" s="3">
        <v>5</v>
      </c>
      <c r="AW243" s="3">
        <v>3</v>
      </c>
      <c r="AX243" s="3">
        <v>5</v>
      </c>
      <c r="AY243" s="3">
        <v>6</v>
      </c>
      <c r="AZ243" s="3">
        <v>3</v>
      </c>
      <c r="BA243" s="3">
        <v>2</v>
      </c>
      <c r="BB243" s="3">
        <v>4</v>
      </c>
      <c r="BC243" s="3">
        <v>3</v>
      </c>
      <c r="BD243" s="3">
        <v>2</v>
      </c>
      <c r="BE243" s="3">
        <v>7</v>
      </c>
      <c r="BF243" s="3">
        <v>2</v>
      </c>
      <c r="BG243" s="3">
        <v>5</v>
      </c>
      <c r="BH243" s="3">
        <v>5</v>
      </c>
      <c r="BI243" s="3">
        <v>7</v>
      </c>
      <c r="BJ243" s="3">
        <v>4</v>
      </c>
      <c r="BK243" s="3">
        <v>7</v>
      </c>
      <c r="BL243" s="3">
        <v>3</v>
      </c>
      <c r="BM243" s="3">
        <v>8</v>
      </c>
      <c r="BN243" s="3">
        <v>5</v>
      </c>
      <c r="BO243" s="3">
        <v>3</v>
      </c>
      <c r="BP243" s="3">
        <v>4</v>
      </c>
      <c r="BQ243" s="3">
        <v>5</v>
      </c>
      <c r="BR243" s="3">
        <v>3</v>
      </c>
      <c r="BS243" s="3">
        <v>3</v>
      </c>
      <c r="BT243" s="3">
        <v>2</v>
      </c>
      <c r="BU243" s="3">
        <v>10</v>
      </c>
      <c r="BV243" s="3">
        <v>6</v>
      </c>
      <c r="BW243" s="3">
        <v>10</v>
      </c>
      <c r="BX243" s="3">
        <v>3</v>
      </c>
      <c r="BY243" s="3">
        <v>2</v>
      </c>
      <c r="BZ243" s="3">
        <v>8</v>
      </c>
      <c r="CA243" s="3">
        <v>9</v>
      </c>
      <c r="CB243" s="3">
        <v>8</v>
      </c>
      <c r="CC243" s="3">
        <v>10</v>
      </c>
      <c r="CD243" s="3">
        <v>10</v>
      </c>
      <c r="CE243" s="3">
        <v>10</v>
      </c>
      <c r="CF243" s="3">
        <v>6</v>
      </c>
      <c r="CG243" s="3">
        <v>4</v>
      </c>
      <c r="CH243" s="3">
        <v>8</v>
      </c>
      <c r="CI243" s="3">
        <v>15</v>
      </c>
      <c r="CJ243" s="3">
        <v>4</v>
      </c>
      <c r="CK243" s="3">
        <v>6</v>
      </c>
      <c r="CL243" s="3">
        <v>10</v>
      </c>
      <c r="CM243" s="3">
        <v>8</v>
      </c>
      <c r="CN243" s="3">
        <v>5</v>
      </c>
      <c r="CO243" s="3">
        <v>2</v>
      </c>
      <c r="CP243" s="3">
        <v>8</v>
      </c>
      <c r="CQ243" s="3">
        <v>5</v>
      </c>
      <c r="CR243" s="3">
        <v>5</v>
      </c>
      <c r="CS243" s="3">
        <v>3</v>
      </c>
      <c r="CT243" s="3">
        <v>8</v>
      </c>
      <c r="CU243" s="3">
        <v>21</v>
      </c>
      <c r="CV243" s="3">
        <v>9</v>
      </c>
      <c r="CW243" s="3">
        <v>23</v>
      </c>
      <c r="CX243" s="3">
        <v>30</v>
      </c>
      <c r="CY243" s="3">
        <v>44</v>
      </c>
      <c r="CZ243" s="3">
        <v>16</v>
      </c>
      <c r="DA243" s="3">
        <v>12</v>
      </c>
      <c r="DB243" s="3">
        <v>14</v>
      </c>
      <c r="DC243" s="3">
        <v>13</v>
      </c>
      <c r="DD243" s="3">
        <v>17</v>
      </c>
      <c r="DE243" s="3">
        <v>22</v>
      </c>
      <c r="DF243" s="3">
        <v>16</v>
      </c>
      <c r="DG243" s="3">
        <v>13</v>
      </c>
      <c r="DH243" s="3">
        <v>20</v>
      </c>
      <c r="DI243" s="3">
        <v>19</v>
      </c>
      <c r="DJ243" s="3">
        <v>15</v>
      </c>
      <c r="DK243" s="3">
        <v>15</v>
      </c>
      <c r="DL243" s="3">
        <v>24</v>
      </c>
      <c r="DM243" s="3">
        <v>18</v>
      </c>
      <c r="DN243" s="3">
        <v>20</v>
      </c>
      <c r="DO243" s="3">
        <v>27</v>
      </c>
      <c r="DP243" s="3">
        <v>18</v>
      </c>
      <c r="DQ243" s="3">
        <v>21</v>
      </c>
      <c r="DR243" s="3">
        <v>23</v>
      </c>
      <c r="DS243" s="3">
        <v>21</v>
      </c>
      <c r="DT243" s="3">
        <v>12</v>
      </c>
      <c r="DU243" s="3">
        <v>15</v>
      </c>
      <c r="DV243" s="3">
        <v>17</v>
      </c>
      <c r="DW243" s="3">
        <v>26</v>
      </c>
      <c r="DX243" s="3">
        <v>19</v>
      </c>
      <c r="DY243" s="3">
        <v>17</v>
      </c>
      <c r="DZ243" s="3">
        <v>26</v>
      </c>
      <c r="EA243" s="3">
        <v>13</v>
      </c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 t="s">
        <v>247</v>
      </c>
      <c r="GL243" s="2"/>
      <c r="GM243" s="2"/>
      <c r="GN243" s="2"/>
      <c r="GO243" s="2"/>
      <c r="GP243" s="2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ht="12.75">
      <c r="A244" s="2" t="s">
        <v>199</v>
      </c>
      <c r="B244" s="3">
        <f t="shared" si="112"/>
        <v>1847</v>
      </c>
      <c r="C244" s="3">
        <f t="shared" si="113"/>
        <v>21</v>
      </c>
      <c r="D244" s="3">
        <f t="shared" si="114"/>
        <v>51</v>
      </c>
      <c r="E244" s="3">
        <f t="shared" si="115"/>
        <v>56</v>
      </c>
      <c r="F244" s="3">
        <f t="shared" si="117"/>
        <v>62</v>
      </c>
      <c r="G244" s="3">
        <f t="shared" si="119"/>
        <v>50</v>
      </c>
      <c r="H244" s="3">
        <f aca="true" t="shared" si="122" ref="H244:H318">SUM(BU244:CF244)</f>
        <v>109</v>
      </c>
      <c r="I244" s="3">
        <f t="shared" si="107"/>
        <v>90</v>
      </c>
      <c r="J244" s="3">
        <f t="shared" si="111"/>
        <v>243</v>
      </c>
      <c r="K244" s="3">
        <f t="shared" si="118"/>
        <v>194</v>
      </c>
      <c r="L244" s="3">
        <f t="shared" si="120"/>
        <v>197</v>
      </c>
      <c r="M244" s="3">
        <f t="shared" si="89"/>
        <v>215</v>
      </c>
      <c r="N244" s="3">
        <f t="shared" si="101"/>
        <v>167</v>
      </c>
      <c r="O244" s="3">
        <f t="shared" si="106"/>
        <v>127</v>
      </c>
      <c r="P244" s="3">
        <f t="shared" si="110"/>
        <v>140</v>
      </c>
      <c r="Q244" s="3">
        <f t="shared" si="121"/>
        <v>125</v>
      </c>
      <c r="R244" s="2" t="s">
        <v>199</v>
      </c>
      <c r="S244" s="3"/>
      <c r="T244" s="3">
        <v>5</v>
      </c>
      <c r="U244" s="3">
        <v>4</v>
      </c>
      <c r="V244" s="3">
        <v>4</v>
      </c>
      <c r="W244" s="3">
        <v>2</v>
      </c>
      <c r="X244" s="3">
        <v>6</v>
      </c>
      <c r="Y244" s="3">
        <v>3</v>
      </c>
      <c r="Z244" s="3">
        <v>6</v>
      </c>
      <c r="AA244" s="3">
        <v>3</v>
      </c>
      <c r="AB244" s="3">
        <v>9</v>
      </c>
      <c r="AC244" s="3">
        <v>3</v>
      </c>
      <c r="AD244" s="3">
        <v>2</v>
      </c>
      <c r="AE244" s="3">
        <v>6</v>
      </c>
      <c r="AF244" s="3">
        <v>5</v>
      </c>
      <c r="AG244" s="3">
        <v>7</v>
      </c>
      <c r="AH244" s="3">
        <v>4</v>
      </c>
      <c r="AI244" s="3">
        <v>1</v>
      </c>
      <c r="AJ244" s="3">
        <v>2</v>
      </c>
      <c r="AK244" s="3">
        <v>4</v>
      </c>
      <c r="AL244" s="3">
        <v>8</v>
      </c>
      <c r="AM244" s="3">
        <v>3</v>
      </c>
      <c r="AN244" s="3">
        <v>0</v>
      </c>
      <c r="AO244" s="3">
        <v>2</v>
      </c>
      <c r="AP244" s="3">
        <v>8</v>
      </c>
      <c r="AQ244" s="3">
        <v>5</v>
      </c>
      <c r="AR244" s="3">
        <v>3</v>
      </c>
      <c r="AS244" s="3">
        <v>12</v>
      </c>
      <c r="AT244" s="3">
        <v>7</v>
      </c>
      <c r="AU244" s="3">
        <v>0</v>
      </c>
      <c r="AV244" s="3">
        <v>4</v>
      </c>
      <c r="AW244" s="3">
        <v>3</v>
      </c>
      <c r="AX244" s="3">
        <v>8</v>
      </c>
      <c r="AY244" s="3">
        <v>4</v>
      </c>
      <c r="AZ244" s="3">
        <v>4</v>
      </c>
      <c r="BA244" s="3">
        <v>2</v>
      </c>
      <c r="BB244" s="3">
        <v>3</v>
      </c>
      <c r="BC244" s="3">
        <v>14</v>
      </c>
      <c r="BD244" s="3">
        <v>3</v>
      </c>
      <c r="BE244" s="3">
        <v>8</v>
      </c>
      <c r="BF244" s="3">
        <v>5</v>
      </c>
      <c r="BG244" s="3">
        <v>4</v>
      </c>
      <c r="BH244" s="3">
        <v>4</v>
      </c>
      <c r="BI244" s="3">
        <v>5</v>
      </c>
      <c r="BJ244" s="3">
        <v>3</v>
      </c>
      <c r="BK244" s="3">
        <v>4</v>
      </c>
      <c r="BL244" s="3">
        <v>1</v>
      </c>
      <c r="BM244" s="3">
        <v>8</v>
      </c>
      <c r="BN244" s="3">
        <v>1</v>
      </c>
      <c r="BO244" s="3">
        <v>8</v>
      </c>
      <c r="BP244" s="3">
        <v>4</v>
      </c>
      <c r="BQ244" s="3">
        <v>11</v>
      </c>
      <c r="BR244" s="3">
        <v>3</v>
      </c>
      <c r="BS244" s="3">
        <v>1</v>
      </c>
      <c r="BT244" s="3">
        <v>1</v>
      </c>
      <c r="BU244" s="3">
        <v>6</v>
      </c>
      <c r="BV244" s="3">
        <v>19</v>
      </c>
      <c r="BW244" s="3">
        <v>10</v>
      </c>
      <c r="BX244" s="3">
        <v>2</v>
      </c>
      <c r="BY244" s="3">
        <v>12</v>
      </c>
      <c r="BZ244" s="3">
        <v>12</v>
      </c>
      <c r="CA244" s="3">
        <v>2</v>
      </c>
      <c r="CB244" s="3">
        <v>6</v>
      </c>
      <c r="CC244" s="3">
        <v>0</v>
      </c>
      <c r="CD244" s="3">
        <v>16</v>
      </c>
      <c r="CE244" s="3">
        <v>10</v>
      </c>
      <c r="CF244" s="3">
        <v>14</v>
      </c>
      <c r="CG244" s="3">
        <v>6</v>
      </c>
      <c r="CH244" s="3">
        <v>12</v>
      </c>
      <c r="CI244" s="3">
        <v>15</v>
      </c>
      <c r="CJ244" s="3">
        <v>4</v>
      </c>
      <c r="CK244" s="3">
        <v>7</v>
      </c>
      <c r="CL244" s="3">
        <v>10</v>
      </c>
      <c r="CM244" s="3">
        <v>9</v>
      </c>
      <c r="CN244" s="3">
        <v>6</v>
      </c>
      <c r="CO244" s="3">
        <v>2</v>
      </c>
      <c r="CP244" s="3">
        <v>5</v>
      </c>
      <c r="CQ244" s="3">
        <v>6</v>
      </c>
      <c r="CR244" s="3">
        <v>8</v>
      </c>
      <c r="CS244" s="3">
        <v>5</v>
      </c>
      <c r="CT244" s="3">
        <v>20</v>
      </c>
      <c r="CU244" s="3">
        <v>28</v>
      </c>
      <c r="CV244" s="3">
        <v>19</v>
      </c>
      <c r="CW244" s="3">
        <v>22</v>
      </c>
      <c r="CX244" s="3">
        <v>32</v>
      </c>
      <c r="CY244" s="3">
        <v>20</v>
      </c>
      <c r="CZ244" s="3">
        <v>21</v>
      </c>
      <c r="DA244" s="3">
        <v>20</v>
      </c>
      <c r="DB244" s="3">
        <v>17</v>
      </c>
      <c r="DC244" s="3">
        <v>19</v>
      </c>
      <c r="DD244" s="3">
        <v>20</v>
      </c>
      <c r="DE244" s="3">
        <v>25</v>
      </c>
      <c r="DF244" s="3">
        <v>17</v>
      </c>
      <c r="DG244" s="3">
        <v>16</v>
      </c>
      <c r="DH244" s="3">
        <v>22</v>
      </c>
      <c r="DI244" s="3">
        <v>14</v>
      </c>
      <c r="DJ244" s="3">
        <v>10</v>
      </c>
      <c r="DK244" s="3">
        <v>10</v>
      </c>
      <c r="DL244" s="3">
        <v>18</v>
      </c>
      <c r="DM244" s="3">
        <v>14</v>
      </c>
      <c r="DN244" s="3">
        <v>17</v>
      </c>
      <c r="DO244" s="3">
        <v>19</v>
      </c>
      <c r="DP244" s="3">
        <v>12</v>
      </c>
      <c r="DQ244" s="3">
        <v>20</v>
      </c>
      <c r="DR244" s="3">
        <v>16</v>
      </c>
      <c r="DS244" s="3">
        <v>20</v>
      </c>
      <c r="DT244" s="3">
        <v>11</v>
      </c>
      <c r="DU244" s="3">
        <v>16</v>
      </c>
      <c r="DV244" s="3">
        <v>9</v>
      </c>
      <c r="DW244" s="3">
        <v>17</v>
      </c>
      <c r="DX244" s="3">
        <v>18</v>
      </c>
      <c r="DY244" s="3">
        <v>16</v>
      </c>
      <c r="DZ244" s="3">
        <v>18</v>
      </c>
      <c r="EA244" s="3">
        <v>20</v>
      </c>
      <c r="EB244" s="3">
        <v>16</v>
      </c>
      <c r="EC244" s="3">
        <v>24</v>
      </c>
      <c r="ED244" s="3">
        <v>15</v>
      </c>
      <c r="EE244" s="3">
        <v>14</v>
      </c>
      <c r="EF244" s="3">
        <v>20</v>
      </c>
      <c r="EG244" s="3">
        <v>26</v>
      </c>
      <c r="EH244" s="3">
        <v>22</v>
      </c>
      <c r="EI244" s="3">
        <v>22</v>
      </c>
      <c r="EJ244" s="3">
        <v>14</v>
      </c>
      <c r="EK244" s="3">
        <v>11</v>
      </c>
      <c r="EL244" s="3">
        <v>15</v>
      </c>
      <c r="EM244" s="3">
        <v>18</v>
      </c>
      <c r="EN244" s="3">
        <v>14</v>
      </c>
      <c r="EO244" s="3">
        <v>12</v>
      </c>
      <c r="EP244" s="3">
        <v>18</v>
      </c>
      <c r="EQ244" s="3">
        <v>16</v>
      </c>
      <c r="ER244" s="3">
        <v>19</v>
      </c>
      <c r="ES244" s="3">
        <v>19</v>
      </c>
      <c r="ET244" s="3">
        <v>14</v>
      </c>
      <c r="EU244" s="3">
        <v>11</v>
      </c>
      <c r="EV244" s="3">
        <v>11</v>
      </c>
      <c r="EW244" s="3">
        <v>13</v>
      </c>
      <c r="EX244" s="3">
        <v>12</v>
      </c>
      <c r="EY244" s="3">
        <v>9</v>
      </c>
      <c r="EZ244" s="3">
        <v>13</v>
      </c>
      <c r="FA244" s="3">
        <v>6</v>
      </c>
      <c r="FB244" s="3">
        <v>4</v>
      </c>
      <c r="FC244" s="3">
        <v>6</v>
      </c>
      <c r="FD244" s="3">
        <v>10</v>
      </c>
      <c r="FE244" s="3">
        <v>11</v>
      </c>
      <c r="FF244" s="3">
        <v>12</v>
      </c>
      <c r="FG244" s="3">
        <v>14</v>
      </c>
      <c r="FH244" s="3">
        <v>19</v>
      </c>
      <c r="FI244" s="3">
        <v>16</v>
      </c>
      <c r="FJ244" s="3">
        <v>5</v>
      </c>
      <c r="FK244" s="3">
        <v>12</v>
      </c>
      <c r="FL244" s="3">
        <v>12</v>
      </c>
      <c r="FM244" s="3">
        <v>9</v>
      </c>
      <c r="FN244" s="3">
        <v>15</v>
      </c>
      <c r="FO244" s="3">
        <v>6</v>
      </c>
      <c r="FP244" s="3">
        <v>9</v>
      </c>
      <c r="FQ244" s="3">
        <v>7</v>
      </c>
      <c r="FR244" s="3">
        <v>8</v>
      </c>
      <c r="FS244" s="3">
        <v>14</v>
      </c>
      <c r="FT244" s="3">
        <v>15</v>
      </c>
      <c r="FU244" s="3">
        <v>13</v>
      </c>
      <c r="FV244" s="3">
        <v>12</v>
      </c>
      <c r="FW244" s="3">
        <v>15</v>
      </c>
      <c r="FX244" s="3">
        <v>17</v>
      </c>
      <c r="FY244" s="2">
        <v>13</v>
      </c>
      <c r="FZ244" s="2">
        <v>37</v>
      </c>
      <c r="GA244" s="2">
        <v>22</v>
      </c>
      <c r="GB244" s="2">
        <v>6</v>
      </c>
      <c r="GC244" s="2">
        <v>7</v>
      </c>
      <c r="GD244" s="2">
        <v>4</v>
      </c>
      <c r="GE244" s="2">
        <v>1</v>
      </c>
      <c r="GF244" s="2">
        <v>6</v>
      </c>
      <c r="GG244" s="2">
        <v>6</v>
      </c>
      <c r="GH244" s="2">
        <v>9</v>
      </c>
      <c r="GI244" s="2">
        <v>4</v>
      </c>
      <c r="GJ244" s="2">
        <v>10</v>
      </c>
      <c r="GK244" s="2" t="s">
        <v>199</v>
      </c>
      <c r="GL244" s="2"/>
      <c r="GM244" s="2"/>
      <c r="GN244" s="2"/>
      <c r="GO244" s="2"/>
      <c r="GP244" s="2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ht="12.75">
      <c r="A245" s="2" t="s">
        <v>43</v>
      </c>
      <c r="B245" s="3">
        <f t="shared" si="112"/>
        <v>1552</v>
      </c>
      <c r="C245" s="3">
        <f t="shared" si="113"/>
        <v>16</v>
      </c>
      <c r="D245" s="3">
        <f t="shared" si="114"/>
        <v>26</v>
      </c>
      <c r="E245" s="3">
        <f t="shared" si="115"/>
        <v>35</v>
      </c>
      <c r="F245" s="3">
        <f t="shared" si="117"/>
        <v>35</v>
      </c>
      <c r="G245" s="3">
        <f t="shared" si="119"/>
        <v>30</v>
      </c>
      <c r="H245" s="3">
        <f t="shared" si="122"/>
        <v>59</v>
      </c>
      <c r="I245" s="3">
        <f t="shared" si="107"/>
        <v>59</v>
      </c>
      <c r="J245" s="3">
        <f t="shared" si="111"/>
        <v>148</v>
      </c>
      <c r="K245" s="3">
        <f t="shared" si="118"/>
        <v>170</v>
      </c>
      <c r="L245" s="3">
        <f t="shared" si="120"/>
        <v>195</v>
      </c>
      <c r="M245" s="3">
        <f t="shared" si="89"/>
        <v>214</v>
      </c>
      <c r="N245" s="3">
        <f t="shared" si="101"/>
        <v>191</v>
      </c>
      <c r="O245" s="3">
        <f t="shared" si="106"/>
        <v>147</v>
      </c>
      <c r="P245" s="3">
        <f t="shared" si="110"/>
        <v>114</v>
      </c>
      <c r="Q245" s="3">
        <f t="shared" si="121"/>
        <v>113</v>
      </c>
      <c r="R245" s="2" t="s">
        <v>43</v>
      </c>
      <c r="S245" s="3"/>
      <c r="T245" s="3">
        <v>3</v>
      </c>
      <c r="U245" s="3">
        <v>3</v>
      </c>
      <c r="V245" s="3">
        <v>5</v>
      </c>
      <c r="W245" s="3">
        <v>2</v>
      </c>
      <c r="X245" s="3">
        <v>3</v>
      </c>
      <c r="Y245" s="3">
        <v>1</v>
      </c>
      <c r="Z245" s="3">
        <v>1</v>
      </c>
      <c r="AA245" s="3">
        <v>4</v>
      </c>
      <c r="AB245" s="3">
        <v>2</v>
      </c>
      <c r="AC245" s="3">
        <v>1</v>
      </c>
      <c r="AD245" s="3">
        <v>4</v>
      </c>
      <c r="AE245" s="3">
        <v>4</v>
      </c>
      <c r="AF245" s="3">
        <v>4</v>
      </c>
      <c r="AG245" s="3">
        <v>3</v>
      </c>
      <c r="AH245" s="3">
        <v>1</v>
      </c>
      <c r="AI245" s="3">
        <v>1</v>
      </c>
      <c r="AJ245" s="3">
        <v>0</v>
      </c>
      <c r="AK245" s="3">
        <v>2</v>
      </c>
      <c r="AL245" s="3">
        <v>4</v>
      </c>
      <c r="AM245" s="3">
        <v>4</v>
      </c>
      <c r="AN245" s="3">
        <v>2</v>
      </c>
      <c r="AO245" s="3">
        <v>4</v>
      </c>
      <c r="AP245" s="3">
        <v>0</v>
      </c>
      <c r="AQ245" s="3">
        <v>3</v>
      </c>
      <c r="AR245" s="3">
        <v>1</v>
      </c>
      <c r="AS245" s="3">
        <v>8</v>
      </c>
      <c r="AT245" s="3">
        <v>2</v>
      </c>
      <c r="AU245" s="3">
        <v>0</v>
      </c>
      <c r="AV245" s="3">
        <v>5</v>
      </c>
      <c r="AW245" s="3">
        <v>2</v>
      </c>
      <c r="AX245" s="3">
        <v>5</v>
      </c>
      <c r="AY245" s="3">
        <v>4</v>
      </c>
      <c r="AZ245" s="3">
        <v>5</v>
      </c>
      <c r="BA245" s="3">
        <v>1</v>
      </c>
      <c r="BB245" s="3">
        <v>3</v>
      </c>
      <c r="BC245" s="3">
        <v>2</v>
      </c>
      <c r="BD245" s="3">
        <v>2</v>
      </c>
      <c r="BE245" s="3">
        <v>4</v>
      </c>
      <c r="BF245" s="3">
        <v>1</v>
      </c>
      <c r="BG245" s="3">
        <v>4</v>
      </c>
      <c r="BH245" s="3">
        <v>2</v>
      </c>
      <c r="BI245" s="3">
        <v>5</v>
      </c>
      <c r="BJ245" s="3">
        <v>3</v>
      </c>
      <c r="BK245" s="3">
        <v>4</v>
      </c>
      <c r="BL245" s="3">
        <v>1</v>
      </c>
      <c r="BM245" s="3">
        <v>6</v>
      </c>
      <c r="BN245" s="3">
        <v>2</v>
      </c>
      <c r="BO245" s="3">
        <v>3</v>
      </c>
      <c r="BP245" s="3">
        <v>1</v>
      </c>
      <c r="BQ245" s="3">
        <v>1</v>
      </c>
      <c r="BR245" s="3">
        <v>3</v>
      </c>
      <c r="BS245" s="3">
        <v>1</v>
      </c>
      <c r="BT245" s="3">
        <v>0</v>
      </c>
      <c r="BU245" s="3">
        <v>4</v>
      </c>
      <c r="BV245" s="3">
        <v>4</v>
      </c>
      <c r="BW245" s="3">
        <v>8</v>
      </c>
      <c r="BX245" s="3">
        <v>4</v>
      </c>
      <c r="BY245" s="3">
        <v>2</v>
      </c>
      <c r="BZ245" s="3">
        <v>6</v>
      </c>
      <c r="CA245" s="3">
        <v>3</v>
      </c>
      <c r="CB245" s="3">
        <v>12</v>
      </c>
      <c r="CC245" s="3">
        <v>0</v>
      </c>
      <c r="CD245" s="3">
        <v>10</v>
      </c>
      <c r="CE245" s="3">
        <v>6</v>
      </c>
      <c r="CF245" s="3">
        <v>0</v>
      </c>
      <c r="CG245" s="3">
        <v>9</v>
      </c>
      <c r="CH245" s="3">
        <v>4</v>
      </c>
      <c r="CI245" s="3">
        <v>5</v>
      </c>
      <c r="CJ245" s="3">
        <v>4</v>
      </c>
      <c r="CK245" s="3">
        <v>3</v>
      </c>
      <c r="CL245" s="3">
        <v>9</v>
      </c>
      <c r="CM245" s="3">
        <v>9</v>
      </c>
      <c r="CN245" s="3">
        <v>3</v>
      </c>
      <c r="CO245" s="3">
        <v>2</v>
      </c>
      <c r="CP245" s="3">
        <v>5</v>
      </c>
      <c r="CQ245" s="3">
        <v>4</v>
      </c>
      <c r="CR245" s="3">
        <v>2</v>
      </c>
      <c r="CS245" s="3">
        <v>1</v>
      </c>
      <c r="CT245" s="3">
        <v>9</v>
      </c>
      <c r="CU245" s="3">
        <v>17</v>
      </c>
      <c r="CV245" s="3">
        <v>9</v>
      </c>
      <c r="CW245" s="3">
        <v>12</v>
      </c>
      <c r="CX245" s="3">
        <v>18</v>
      </c>
      <c r="CY245" s="3">
        <v>19</v>
      </c>
      <c r="CZ245" s="3">
        <v>16</v>
      </c>
      <c r="DA245" s="3">
        <v>10</v>
      </c>
      <c r="DB245" s="3">
        <v>11</v>
      </c>
      <c r="DC245" s="3">
        <v>12</v>
      </c>
      <c r="DD245" s="3">
        <v>14</v>
      </c>
      <c r="DE245" s="3">
        <v>10</v>
      </c>
      <c r="DF245" s="3">
        <v>9</v>
      </c>
      <c r="DG245" s="3">
        <v>13</v>
      </c>
      <c r="DH245" s="3">
        <v>16</v>
      </c>
      <c r="DI245" s="3">
        <v>13</v>
      </c>
      <c r="DJ245" s="3">
        <v>13</v>
      </c>
      <c r="DK245" s="3">
        <v>17</v>
      </c>
      <c r="DL245" s="3">
        <v>17</v>
      </c>
      <c r="DM245" s="3">
        <v>14</v>
      </c>
      <c r="DN245" s="3">
        <v>17</v>
      </c>
      <c r="DO245" s="3">
        <v>17</v>
      </c>
      <c r="DP245" s="3">
        <v>14</v>
      </c>
      <c r="DQ245" s="3">
        <v>15</v>
      </c>
      <c r="DR245" s="3">
        <v>16</v>
      </c>
      <c r="DS245" s="3">
        <v>16</v>
      </c>
      <c r="DT245" s="3">
        <v>10</v>
      </c>
      <c r="DU245" s="3">
        <v>13</v>
      </c>
      <c r="DV245" s="3">
        <v>11</v>
      </c>
      <c r="DW245" s="3">
        <v>20</v>
      </c>
      <c r="DX245" s="3">
        <v>14</v>
      </c>
      <c r="DY245" s="3">
        <v>16</v>
      </c>
      <c r="DZ245" s="3">
        <v>14</v>
      </c>
      <c r="EA245" s="3">
        <v>17</v>
      </c>
      <c r="EB245" s="3">
        <v>33</v>
      </c>
      <c r="EC245" s="3">
        <v>31</v>
      </c>
      <c r="ED245" s="3">
        <v>13</v>
      </c>
      <c r="EE245" s="3">
        <v>17</v>
      </c>
      <c r="EF245" s="3">
        <v>14</v>
      </c>
      <c r="EG245" s="3">
        <v>20</v>
      </c>
      <c r="EH245" s="3">
        <v>26</v>
      </c>
      <c r="EI245" s="3">
        <v>23</v>
      </c>
      <c r="EJ245" s="3">
        <v>9</v>
      </c>
      <c r="EK245" s="3">
        <v>15</v>
      </c>
      <c r="EL245" s="3">
        <v>20</v>
      </c>
      <c r="EM245" s="3">
        <v>17</v>
      </c>
      <c r="EN245" s="3">
        <v>9</v>
      </c>
      <c r="EO245" s="3">
        <v>13</v>
      </c>
      <c r="EP245" s="3">
        <v>12</v>
      </c>
      <c r="EQ245" s="3">
        <v>16</v>
      </c>
      <c r="ER245" s="3">
        <v>18</v>
      </c>
      <c r="ES245" s="3">
        <v>24</v>
      </c>
      <c r="ET245" s="3">
        <v>16</v>
      </c>
      <c r="EU245" s="3">
        <v>26</v>
      </c>
      <c r="EV245" s="3">
        <v>16</v>
      </c>
      <c r="EW245" s="3">
        <v>12</v>
      </c>
      <c r="EX245" s="3">
        <v>19</v>
      </c>
      <c r="EY245" s="3">
        <v>10</v>
      </c>
      <c r="EZ245" s="3">
        <v>9</v>
      </c>
      <c r="FA245" s="3">
        <v>15</v>
      </c>
      <c r="FB245" s="3">
        <v>5</v>
      </c>
      <c r="FC245" s="3">
        <v>10</v>
      </c>
      <c r="FD245" s="3">
        <v>6</v>
      </c>
      <c r="FE245" s="3">
        <v>24</v>
      </c>
      <c r="FF245" s="3">
        <v>17</v>
      </c>
      <c r="FG245" s="3">
        <v>19</v>
      </c>
      <c r="FH245" s="3">
        <v>15</v>
      </c>
      <c r="FI245" s="3">
        <v>14</v>
      </c>
      <c r="FJ245" s="3">
        <v>8</v>
      </c>
      <c r="FK245" s="3">
        <v>6</v>
      </c>
      <c r="FL245" s="3">
        <v>8</v>
      </c>
      <c r="FM245" s="3">
        <v>7</v>
      </c>
      <c r="FN245" s="3">
        <v>5</v>
      </c>
      <c r="FO245" s="3">
        <v>6</v>
      </c>
      <c r="FP245" s="3">
        <v>6</v>
      </c>
      <c r="FQ245" s="3">
        <v>6</v>
      </c>
      <c r="FR245" s="3">
        <v>9</v>
      </c>
      <c r="FS245" s="3">
        <v>14</v>
      </c>
      <c r="FT245" s="3">
        <v>25</v>
      </c>
      <c r="FU245" s="3">
        <v>7</v>
      </c>
      <c r="FV245" s="3">
        <v>8</v>
      </c>
      <c r="FW245" s="3">
        <v>9</v>
      </c>
      <c r="FX245" s="3">
        <v>12</v>
      </c>
      <c r="FY245" s="2">
        <v>11</v>
      </c>
      <c r="FZ245" s="2">
        <v>23</v>
      </c>
      <c r="GA245" s="2">
        <v>13</v>
      </c>
      <c r="GB245" s="2">
        <v>8</v>
      </c>
      <c r="GC245" s="2">
        <v>12</v>
      </c>
      <c r="GD245" s="2">
        <v>13</v>
      </c>
      <c r="GE245" s="2">
        <v>5</v>
      </c>
      <c r="GF245" s="2">
        <v>5</v>
      </c>
      <c r="GG245" s="2">
        <v>5</v>
      </c>
      <c r="GH245" s="2">
        <v>9</v>
      </c>
      <c r="GI245" s="2">
        <v>4</v>
      </c>
      <c r="GJ245" s="2">
        <v>5</v>
      </c>
      <c r="GK245" s="2" t="s">
        <v>43</v>
      </c>
      <c r="GL245" s="2"/>
      <c r="GM245" s="2"/>
      <c r="GN245" s="2"/>
      <c r="GO245" s="2"/>
      <c r="GP245" s="2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ht="12.75">
      <c r="A246" s="2" t="s">
        <v>44</v>
      </c>
      <c r="B246" s="3">
        <f t="shared" si="112"/>
        <v>3470</v>
      </c>
      <c r="C246" s="3">
        <f t="shared" si="113"/>
        <v>136</v>
      </c>
      <c r="D246" s="3">
        <f t="shared" si="114"/>
        <v>141</v>
      </c>
      <c r="E246" s="3">
        <f t="shared" si="115"/>
        <v>149</v>
      </c>
      <c r="F246" s="3">
        <f t="shared" si="117"/>
        <v>165</v>
      </c>
      <c r="G246" s="3">
        <f t="shared" si="119"/>
        <v>172</v>
      </c>
      <c r="H246" s="3">
        <f t="shared" si="122"/>
        <v>359</v>
      </c>
      <c r="I246" s="3">
        <f t="shared" si="107"/>
        <v>229</v>
      </c>
      <c r="J246" s="3">
        <f t="shared" si="111"/>
        <v>345</v>
      </c>
      <c r="K246" s="3">
        <f t="shared" si="118"/>
        <v>339</v>
      </c>
      <c r="L246" s="3">
        <f t="shared" si="120"/>
        <v>296</v>
      </c>
      <c r="M246" s="3">
        <f>SUM(EC246:EN246)</f>
        <v>307</v>
      </c>
      <c r="N246" s="3">
        <f t="shared" si="101"/>
        <v>228</v>
      </c>
      <c r="O246" s="3">
        <f t="shared" si="106"/>
        <v>207</v>
      </c>
      <c r="P246" s="3">
        <f t="shared" si="110"/>
        <v>199</v>
      </c>
      <c r="Q246" s="3">
        <f t="shared" si="121"/>
        <v>198</v>
      </c>
      <c r="R246" s="2" t="s">
        <v>44</v>
      </c>
      <c r="S246" s="3"/>
      <c r="T246" s="3">
        <v>47</v>
      </c>
      <c r="U246" s="3">
        <v>17</v>
      </c>
      <c r="V246" s="3">
        <v>40</v>
      </c>
      <c r="W246" s="3">
        <v>18</v>
      </c>
      <c r="X246" s="3">
        <v>14</v>
      </c>
      <c r="Y246" s="3">
        <v>17</v>
      </c>
      <c r="Z246" s="3">
        <v>11</v>
      </c>
      <c r="AA246" s="3">
        <v>9</v>
      </c>
      <c r="AB246" s="3">
        <v>11</v>
      </c>
      <c r="AC246" s="3">
        <v>14</v>
      </c>
      <c r="AD246" s="3">
        <v>20</v>
      </c>
      <c r="AE246" s="3">
        <v>10</v>
      </c>
      <c r="AF246" s="3">
        <v>17</v>
      </c>
      <c r="AG246" s="3">
        <v>9</v>
      </c>
      <c r="AH246" s="3">
        <v>9</v>
      </c>
      <c r="AI246" s="3">
        <v>8</v>
      </c>
      <c r="AJ246" s="3">
        <v>6</v>
      </c>
      <c r="AK246" s="3">
        <v>11</v>
      </c>
      <c r="AL246" s="3">
        <v>13</v>
      </c>
      <c r="AM246" s="3">
        <v>12</v>
      </c>
      <c r="AN246" s="3">
        <v>13</v>
      </c>
      <c r="AO246" s="3">
        <v>17</v>
      </c>
      <c r="AP246" s="3">
        <v>10</v>
      </c>
      <c r="AQ246" s="3">
        <v>15</v>
      </c>
      <c r="AR246" s="3">
        <v>8</v>
      </c>
      <c r="AS246" s="3">
        <v>14</v>
      </c>
      <c r="AT246" s="3">
        <v>11</v>
      </c>
      <c r="AU246" s="3">
        <v>11</v>
      </c>
      <c r="AV246" s="3">
        <v>14</v>
      </c>
      <c r="AW246" s="3">
        <v>10</v>
      </c>
      <c r="AX246" s="3">
        <v>10</v>
      </c>
      <c r="AY246" s="3">
        <v>12</v>
      </c>
      <c r="AZ246" s="3">
        <v>7</v>
      </c>
      <c r="BA246" s="3">
        <v>10</v>
      </c>
      <c r="BB246" s="3">
        <v>15</v>
      </c>
      <c r="BC246" s="3">
        <v>23</v>
      </c>
      <c r="BD246" s="3">
        <v>19</v>
      </c>
      <c r="BE246" s="3">
        <v>19</v>
      </c>
      <c r="BF246" s="3">
        <v>16</v>
      </c>
      <c r="BG246" s="3">
        <v>12</v>
      </c>
      <c r="BH246" s="3">
        <v>12</v>
      </c>
      <c r="BI246" s="3">
        <v>8</v>
      </c>
      <c r="BJ246" s="3">
        <v>16</v>
      </c>
      <c r="BK246" s="3">
        <v>17</v>
      </c>
      <c r="BL246" s="3">
        <v>16</v>
      </c>
      <c r="BM246" s="3">
        <v>20</v>
      </c>
      <c r="BN246" s="3">
        <v>22</v>
      </c>
      <c r="BO246" s="3">
        <v>13</v>
      </c>
      <c r="BP246" s="3">
        <v>16</v>
      </c>
      <c r="BQ246" s="3">
        <v>17</v>
      </c>
      <c r="BR246" s="3">
        <v>9</v>
      </c>
      <c r="BS246" s="3">
        <v>11</v>
      </c>
      <c r="BT246" s="3">
        <v>7</v>
      </c>
      <c r="BU246" s="3">
        <v>25</v>
      </c>
      <c r="BV246" s="3">
        <v>24</v>
      </c>
      <c r="BW246" s="3">
        <v>47</v>
      </c>
      <c r="BX246" s="3">
        <v>30</v>
      </c>
      <c r="BY246" s="3">
        <v>26</v>
      </c>
      <c r="BZ246" s="3">
        <v>26</v>
      </c>
      <c r="CA246" s="3">
        <v>33</v>
      </c>
      <c r="CB246" s="3">
        <v>28</v>
      </c>
      <c r="CC246" s="3">
        <v>24</v>
      </c>
      <c r="CD246" s="3">
        <v>35</v>
      </c>
      <c r="CE246" s="3">
        <v>32</v>
      </c>
      <c r="CF246" s="3">
        <v>29</v>
      </c>
      <c r="CG246" s="3">
        <v>28</v>
      </c>
      <c r="CH246" s="3">
        <v>26</v>
      </c>
      <c r="CI246" s="3">
        <v>33</v>
      </c>
      <c r="CJ246" s="3">
        <v>15</v>
      </c>
      <c r="CK246" s="3">
        <v>19</v>
      </c>
      <c r="CL246" s="3">
        <v>29</v>
      </c>
      <c r="CM246" s="3">
        <v>22</v>
      </c>
      <c r="CN246" s="3">
        <v>10</v>
      </c>
      <c r="CO246" s="3">
        <v>8</v>
      </c>
      <c r="CP246" s="3">
        <v>20</v>
      </c>
      <c r="CQ246" s="3">
        <v>11</v>
      </c>
      <c r="CR246" s="3">
        <v>8</v>
      </c>
      <c r="CS246" s="3">
        <v>13</v>
      </c>
      <c r="CT246" s="3">
        <v>22</v>
      </c>
      <c r="CU246" s="3">
        <v>29</v>
      </c>
      <c r="CV246" s="3">
        <v>29</v>
      </c>
      <c r="CW246" s="3">
        <v>32</v>
      </c>
      <c r="CX246" s="3">
        <v>38</v>
      </c>
      <c r="CY246" s="3">
        <v>44</v>
      </c>
      <c r="CZ246" s="3">
        <v>30</v>
      </c>
      <c r="DA246" s="3">
        <v>20</v>
      </c>
      <c r="DB246" s="3">
        <v>27</v>
      </c>
      <c r="DC246" s="3">
        <v>33</v>
      </c>
      <c r="DD246" s="3">
        <v>28</v>
      </c>
      <c r="DE246" s="3">
        <v>25</v>
      </c>
      <c r="DF246" s="3">
        <v>28</v>
      </c>
      <c r="DG246" s="3">
        <v>23</v>
      </c>
      <c r="DH246" s="3">
        <v>29</v>
      </c>
      <c r="DI246" s="3">
        <v>31</v>
      </c>
      <c r="DJ246" s="3">
        <v>30</v>
      </c>
      <c r="DK246" s="3">
        <v>41</v>
      </c>
      <c r="DL246" s="3">
        <v>27</v>
      </c>
      <c r="DM246" s="3">
        <v>19</v>
      </c>
      <c r="DN246" s="3">
        <v>30</v>
      </c>
      <c r="DO246" s="3">
        <v>27</v>
      </c>
      <c r="DP246" s="3">
        <v>29</v>
      </c>
      <c r="DQ246" s="3">
        <v>26</v>
      </c>
      <c r="DR246" s="3">
        <v>18</v>
      </c>
      <c r="DS246" s="3">
        <v>21</v>
      </c>
      <c r="DT246" s="3">
        <v>18</v>
      </c>
      <c r="DU246" s="3">
        <v>26</v>
      </c>
      <c r="DV246" s="3">
        <v>22</v>
      </c>
      <c r="DW246" s="3">
        <v>28</v>
      </c>
      <c r="DX246" s="3">
        <v>18</v>
      </c>
      <c r="DY246" s="3">
        <v>25</v>
      </c>
      <c r="DZ246" s="3">
        <v>19</v>
      </c>
      <c r="EA246" s="3">
        <v>36</v>
      </c>
      <c r="EB246" s="3">
        <v>39</v>
      </c>
      <c r="EC246" s="3">
        <v>46</v>
      </c>
      <c r="ED246" s="3">
        <v>18</v>
      </c>
      <c r="EE246" s="3">
        <v>26</v>
      </c>
      <c r="EF246" s="3">
        <v>22</v>
      </c>
      <c r="EG246" s="3">
        <v>21</v>
      </c>
      <c r="EH246" s="3">
        <v>39</v>
      </c>
      <c r="EI246" s="3">
        <v>35</v>
      </c>
      <c r="EJ246" s="3">
        <v>20</v>
      </c>
      <c r="EK246" s="3">
        <v>22</v>
      </c>
      <c r="EL246" s="3">
        <v>17</v>
      </c>
      <c r="EM246" s="3">
        <v>20</v>
      </c>
      <c r="EN246" s="3">
        <v>21</v>
      </c>
      <c r="EO246" s="3">
        <v>18</v>
      </c>
      <c r="EP246" s="3">
        <v>17</v>
      </c>
      <c r="EQ246" s="3">
        <v>28</v>
      </c>
      <c r="ER246" s="3">
        <v>29</v>
      </c>
      <c r="ES246" s="3">
        <v>28</v>
      </c>
      <c r="ET246" s="3">
        <v>28</v>
      </c>
      <c r="EU246" s="3">
        <v>18</v>
      </c>
      <c r="EV246" s="3">
        <v>14</v>
      </c>
      <c r="EW246" s="3">
        <v>15</v>
      </c>
      <c r="EX246" s="3">
        <v>7</v>
      </c>
      <c r="EY246" s="3">
        <v>9</v>
      </c>
      <c r="EZ246" s="3">
        <v>17</v>
      </c>
      <c r="FA246" s="3">
        <v>16</v>
      </c>
      <c r="FB246" s="3">
        <v>6</v>
      </c>
      <c r="FC246" s="3">
        <v>11</v>
      </c>
      <c r="FD246" s="3">
        <v>10</v>
      </c>
      <c r="FE246" s="3">
        <v>17</v>
      </c>
      <c r="FF246" s="3">
        <v>29</v>
      </c>
      <c r="FG246" s="3">
        <v>25</v>
      </c>
      <c r="FH246" s="3">
        <v>29</v>
      </c>
      <c r="FI246" s="3">
        <v>23</v>
      </c>
      <c r="FJ246" s="3">
        <v>12</v>
      </c>
      <c r="FK246" s="3">
        <v>9</v>
      </c>
      <c r="FL246" s="3">
        <v>20</v>
      </c>
      <c r="FM246" s="3">
        <v>14</v>
      </c>
      <c r="FN246" s="3">
        <v>7</v>
      </c>
      <c r="FO246" s="3">
        <v>10</v>
      </c>
      <c r="FP246" s="3">
        <v>10</v>
      </c>
      <c r="FQ246" s="3">
        <v>25</v>
      </c>
      <c r="FR246" s="3">
        <v>25</v>
      </c>
      <c r="FS246" s="3">
        <v>15</v>
      </c>
      <c r="FT246" s="3">
        <v>19</v>
      </c>
      <c r="FU246" s="3">
        <v>16</v>
      </c>
      <c r="FV246" s="3">
        <v>21</v>
      </c>
      <c r="FW246" s="3">
        <v>12</v>
      </c>
      <c r="FX246" s="3">
        <v>25</v>
      </c>
      <c r="FY246" s="2">
        <v>21</v>
      </c>
      <c r="FZ246" s="2">
        <v>26</v>
      </c>
      <c r="GA246" s="2">
        <v>21</v>
      </c>
      <c r="GB246" s="2">
        <v>29</v>
      </c>
      <c r="GC246" s="2">
        <v>26</v>
      </c>
      <c r="GD246" s="2">
        <v>18</v>
      </c>
      <c r="GE246" s="2">
        <v>12</v>
      </c>
      <c r="GF246" s="2">
        <v>11</v>
      </c>
      <c r="GG246" s="2">
        <v>9</v>
      </c>
      <c r="GH246" s="2">
        <v>9</v>
      </c>
      <c r="GI246" s="2">
        <v>4</v>
      </c>
      <c r="GJ246" s="2">
        <v>12</v>
      </c>
      <c r="GK246" s="2" t="s">
        <v>44</v>
      </c>
      <c r="GL246" s="2"/>
      <c r="GM246" s="2"/>
      <c r="GN246" s="2"/>
      <c r="GO246" s="2"/>
      <c r="GP246" s="2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ht="12.75">
      <c r="A247" s="2" t="s">
        <v>401</v>
      </c>
      <c r="B247" s="3">
        <f t="shared" si="112"/>
        <v>142</v>
      </c>
      <c r="C247" s="3">
        <f t="shared" si="113"/>
        <v>15</v>
      </c>
      <c r="D247" s="3">
        <f t="shared" si="114"/>
        <v>30</v>
      </c>
      <c r="E247" s="3">
        <f t="shared" si="115"/>
        <v>32</v>
      </c>
      <c r="F247" s="3">
        <f t="shared" si="117"/>
        <v>37</v>
      </c>
      <c r="G247" s="3">
        <f t="shared" si="119"/>
        <v>28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2" t="s">
        <v>401</v>
      </c>
      <c r="S247" s="3"/>
      <c r="T247" s="3">
        <v>2</v>
      </c>
      <c r="U247" s="3">
        <v>5</v>
      </c>
      <c r="V247" s="3">
        <v>3</v>
      </c>
      <c r="W247" s="3">
        <v>4</v>
      </c>
      <c r="X247" s="3">
        <v>1</v>
      </c>
      <c r="Y247" s="3">
        <v>2</v>
      </c>
      <c r="Z247" s="3">
        <v>3</v>
      </c>
      <c r="AA247" s="3">
        <v>5</v>
      </c>
      <c r="AB247" s="3">
        <v>4</v>
      </c>
      <c r="AC247" s="3">
        <v>2</v>
      </c>
      <c r="AD247" s="3">
        <v>3</v>
      </c>
      <c r="AE247" s="3">
        <v>2</v>
      </c>
      <c r="AF247" s="3">
        <v>4</v>
      </c>
      <c r="AG247" s="3">
        <v>2</v>
      </c>
      <c r="AH247" s="3">
        <v>1</v>
      </c>
      <c r="AI247" s="3">
        <v>2</v>
      </c>
      <c r="AJ247" s="3">
        <v>0</v>
      </c>
      <c r="AK247" s="3">
        <v>2</v>
      </c>
      <c r="AL247" s="3">
        <v>1</v>
      </c>
      <c r="AM247" s="3">
        <v>4</v>
      </c>
      <c r="AN247" s="3">
        <v>0</v>
      </c>
      <c r="AO247" s="3">
        <v>2</v>
      </c>
      <c r="AP247" s="3">
        <v>2</v>
      </c>
      <c r="AQ247" s="3">
        <v>3</v>
      </c>
      <c r="AR247" s="3">
        <v>1</v>
      </c>
      <c r="AS247" s="3">
        <v>8</v>
      </c>
      <c r="AT247" s="3">
        <v>4</v>
      </c>
      <c r="AU247" s="3">
        <v>0</v>
      </c>
      <c r="AV247" s="3">
        <v>5</v>
      </c>
      <c r="AW247" s="3">
        <v>2</v>
      </c>
      <c r="AX247" s="3">
        <v>5</v>
      </c>
      <c r="AY247" s="3">
        <v>2</v>
      </c>
      <c r="AZ247" s="3">
        <v>3</v>
      </c>
      <c r="BA247" s="3">
        <v>1</v>
      </c>
      <c r="BB247" s="3">
        <v>4</v>
      </c>
      <c r="BC247" s="3">
        <v>1</v>
      </c>
      <c r="BD247" s="3">
        <v>1</v>
      </c>
      <c r="BE247" s="3">
        <v>3</v>
      </c>
      <c r="BF247" s="3">
        <v>3</v>
      </c>
      <c r="BG247" s="3">
        <v>8</v>
      </c>
      <c r="BH247" s="3">
        <v>4</v>
      </c>
      <c r="BI247" s="3">
        <v>2</v>
      </c>
      <c r="BJ247" s="3">
        <v>0</v>
      </c>
      <c r="BK247" s="3">
        <v>7</v>
      </c>
      <c r="BL247" s="3">
        <v>4</v>
      </c>
      <c r="BM247" s="3">
        <v>5</v>
      </c>
      <c r="BN247" s="3">
        <v>5</v>
      </c>
      <c r="BO247" s="3">
        <v>3</v>
      </c>
      <c r="BP247" s="3">
        <v>2</v>
      </c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ht="12.75">
      <c r="A248" s="2" t="s">
        <v>47</v>
      </c>
      <c r="B248" s="3">
        <f t="shared" si="112"/>
        <v>1737</v>
      </c>
      <c r="C248" s="3">
        <f t="shared" si="113"/>
        <v>34</v>
      </c>
      <c r="D248" s="3">
        <f t="shared" si="114"/>
        <v>34</v>
      </c>
      <c r="E248" s="3">
        <f t="shared" si="115"/>
        <v>54</v>
      </c>
      <c r="F248" s="3">
        <f t="shared" si="117"/>
        <v>45</v>
      </c>
      <c r="G248" s="3">
        <f t="shared" si="119"/>
        <v>156</v>
      </c>
      <c r="H248" s="3">
        <f t="shared" si="122"/>
        <v>79</v>
      </c>
      <c r="I248" s="3">
        <f t="shared" si="107"/>
        <v>56</v>
      </c>
      <c r="J248" s="3">
        <f t="shared" si="111"/>
        <v>130</v>
      </c>
      <c r="K248" s="3">
        <f t="shared" si="118"/>
        <v>164</v>
      </c>
      <c r="L248" s="3">
        <f t="shared" si="120"/>
        <v>253</v>
      </c>
      <c r="M248" s="3">
        <f>SUM(EC248:EN248)</f>
        <v>197</v>
      </c>
      <c r="N248" s="3">
        <f t="shared" si="101"/>
        <v>165</v>
      </c>
      <c r="O248" s="3">
        <f t="shared" si="106"/>
        <v>128</v>
      </c>
      <c r="P248" s="3">
        <f t="shared" si="110"/>
        <v>128</v>
      </c>
      <c r="Q248" s="3">
        <f t="shared" si="121"/>
        <v>114</v>
      </c>
      <c r="R248" s="2" t="s">
        <v>47</v>
      </c>
      <c r="S248" s="3"/>
      <c r="T248" s="3">
        <v>13</v>
      </c>
      <c r="U248" s="3">
        <v>5</v>
      </c>
      <c r="V248" s="3">
        <v>6</v>
      </c>
      <c r="W248" s="3">
        <v>5</v>
      </c>
      <c r="X248" s="3">
        <v>5</v>
      </c>
      <c r="Y248" s="3">
        <v>4</v>
      </c>
      <c r="Z248" s="3">
        <v>3</v>
      </c>
      <c r="AA248" s="3">
        <v>5</v>
      </c>
      <c r="AB248" s="3">
        <v>3</v>
      </c>
      <c r="AC248" s="3">
        <v>3</v>
      </c>
      <c r="AD248" s="3">
        <v>4</v>
      </c>
      <c r="AE248" s="3">
        <v>1</v>
      </c>
      <c r="AF248" s="3">
        <v>5</v>
      </c>
      <c r="AG248" s="3">
        <v>2</v>
      </c>
      <c r="AH248" s="3">
        <v>2</v>
      </c>
      <c r="AI248" s="3">
        <v>2</v>
      </c>
      <c r="AJ248" s="3">
        <v>0</v>
      </c>
      <c r="AK248" s="3">
        <v>2</v>
      </c>
      <c r="AL248" s="3">
        <v>5</v>
      </c>
      <c r="AM248" s="3">
        <v>8</v>
      </c>
      <c r="AN248" s="3">
        <v>0</v>
      </c>
      <c r="AO248" s="3">
        <v>5</v>
      </c>
      <c r="AP248" s="3">
        <v>0</v>
      </c>
      <c r="AQ248" s="3">
        <v>3</v>
      </c>
      <c r="AR248" s="3">
        <v>1</v>
      </c>
      <c r="AS248" s="3">
        <v>15</v>
      </c>
      <c r="AT248" s="3">
        <v>3</v>
      </c>
      <c r="AU248" s="3">
        <v>0</v>
      </c>
      <c r="AV248" s="3">
        <v>12</v>
      </c>
      <c r="AW248" s="3">
        <v>3</v>
      </c>
      <c r="AX248" s="3">
        <v>6</v>
      </c>
      <c r="AY248" s="3">
        <v>2</v>
      </c>
      <c r="AZ248" s="3">
        <v>1</v>
      </c>
      <c r="BA248" s="3">
        <v>3</v>
      </c>
      <c r="BB248" s="3">
        <v>3</v>
      </c>
      <c r="BC248" s="3">
        <v>5</v>
      </c>
      <c r="BD248" s="3">
        <v>5</v>
      </c>
      <c r="BE248" s="3">
        <v>8</v>
      </c>
      <c r="BF248" s="3">
        <v>2</v>
      </c>
      <c r="BG248" s="3">
        <v>6</v>
      </c>
      <c r="BH248" s="3">
        <v>1</v>
      </c>
      <c r="BI248" s="3">
        <v>6</v>
      </c>
      <c r="BJ248" s="3">
        <v>5</v>
      </c>
      <c r="BK248" s="3">
        <v>5</v>
      </c>
      <c r="BL248" s="3">
        <v>12</v>
      </c>
      <c r="BM248" s="3">
        <v>111</v>
      </c>
      <c r="BN248" s="3">
        <v>5</v>
      </c>
      <c r="BO248" s="3">
        <v>1</v>
      </c>
      <c r="BP248" s="3">
        <v>5</v>
      </c>
      <c r="BQ248" s="3">
        <v>1</v>
      </c>
      <c r="BR248" s="3">
        <v>3</v>
      </c>
      <c r="BS248" s="3">
        <v>2</v>
      </c>
      <c r="BT248" s="3">
        <v>0</v>
      </c>
      <c r="BU248" s="3">
        <v>4</v>
      </c>
      <c r="BV248" s="3">
        <v>4</v>
      </c>
      <c r="BW248" s="3">
        <v>10</v>
      </c>
      <c r="BX248" s="3">
        <v>8</v>
      </c>
      <c r="BY248" s="3">
        <v>6</v>
      </c>
      <c r="BZ248" s="3">
        <v>6</v>
      </c>
      <c r="CA248" s="3">
        <v>7</v>
      </c>
      <c r="CB248" s="3">
        <v>4</v>
      </c>
      <c r="CC248" s="3">
        <v>0</v>
      </c>
      <c r="CD248" s="3">
        <v>14</v>
      </c>
      <c r="CE248" s="3">
        <v>10</v>
      </c>
      <c r="CF248" s="3">
        <v>6</v>
      </c>
      <c r="CG248" s="3">
        <v>3</v>
      </c>
      <c r="CH248" s="3">
        <v>6</v>
      </c>
      <c r="CI248" s="3">
        <v>11</v>
      </c>
      <c r="CJ248" s="3">
        <v>4</v>
      </c>
      <c r="CK248" s="3">
        <v>4</v>
      </c>
      <c r="CL248" s="3">
        <v>7</v>
      </c>
      <c r="CM248" s="3">
        <v>3</v>
      </c>
      <c r="CN248" s="3">
        <v>4</v>
      </c>
      <c r="CO248" s="3">
        <v>0</v>
      </c>
      <c r="CP248" s="3">
        <v>6</v>
      </c>
      <c r="CQ248" s="3">
        <v>5</v>
      </c>
      <c r="CR248" s="3">
        <v>3</v>
      </c>
      <c r="CS248" s="3">
        <v>5</v>
      </c>
      <c r="CT248" s="3">
        <v>10</v>
      </c>
      <c r="CU248" s="3">
        <v>12</v>
      </c>
      <c r="CV248" s="3">
        <v>11</v>
      </c>
      <c r="CW248" s="3">
        <v>11</v>
      </c>
      <c r="CX248" s="3">
        <v>12</v>
      </c>
      <c r="CY248" s="3">
        <v>15</v>
      </c>
      <c r="CZ248" s="3">
        <v>12</v>
      </c>
      <c r="DA248" s="3">
        <v>9</v>
      </c>
      <c r="DB248" s="3">
        <v>8</v>
      </c>
      <c r="DC248" s="3">
        <v>10</v>
      </c>
      <c r="DD248" s="3">
        <v>15</v>
      </c>
      <c r="DE248" s="3">
        <v>12</v>
      </c>
      <c r="DF248" s="3">
        <v>16</v>
      </c>
      <c r="DG248" s="3">
        <v>18</v>
      </c>
      <c r="DH248" s="3">
        <v>12</v>
      </c>
      <c r="DI248" s="3">
        <v>12</v>
      </c>
      <c r="DJ248" s="3">
        <v>14</v>
      </c>
      <c r="DK248" s="3">
        <v>16</v>
      </c>
      <c r="DL248" s="3">
        <v>13</v>
      </c>
      <c r="DM248" s="3">
        <v>11</v>
      </c>
      <c r="DN248" s="3">
        <v>11</v>
      </c>
      <c r="DO248" s="3">
        <v>17</v>
      </c>
      <c r="DP248" s="3">
        <v>12</v>
      </c>
      <c r="DQ248" s="3">
        <v>19</v>
      </c>
      <c r="DR248" s="3">
        <v>13</v>
      </c>
      <c r="DS248" s="3">
        <v>17</v>
      </c>
      <c r="DT248" s="3">
        <v>8</v>
      </c>
      <c r="DU248" s="3">
        <v>15</v>
      </c>
      <c r="DV248" s="3">
        <v>12</v>
      </c>
      <c r="DW248" s="3">
        <v>19</v>
      </c>
      <c r="DX248" s="3">
        <v>30</v>
      </c>
      <c r="DY248" s="3">
        <v>32</v>
      </c>
      <c r="DZ248" s="3">
        <v>24</v>
      </c>
      <c r="EA248" s="3">
        <v>23</v>
      </c>
      <c r="EB248" s="3">
        <v>41</v>
      </c>
      <c r="EC248" s="3">
        <v>27</v>
      </c>
      <c r="ED248" s="3">
        <v>13</v>
      </c>
      <c r="EE248" s="3">
        <v>22</v>
      </c>
      <c r="EF248" s="3">
        <v>12</v>
      </c>
      <c r="EG248" s="3">
        <v>20</v>
      </c>
      <c r="EH248" s="3">
        <v>22</v>
      </c>
      <c r="EI248" s="3">
        <v>20</v>
      </c>
      <c r="EJ248" s="3">
        <v>9</v>
      </c>
      <c r="EK248" s="3">
        <v>11</v>
      </c>
      <c r="EL248" s="3">
        <v>13</v>
      </c>
      <c r="EM248" s="3">
        <v>14</v>
      </c>
      <c r="EN248" s="3">
        <v>14</v>
      </c>
      <c r="EO248" s="3">
        <v>12</v>
      </c>
      <c r="EP248" s="3">
        <v>11</v>
      </c>
      <c r="EQ248" s="3">
        <v>18</v>
      </c>
      <c r="ER248" s="3">
        <v>20</v>
      </c>
      <c r="ES248" s="3">
        <v>21</v>
      </c>
      <c r="ET248" s="3">
        <v>14</v>
      </c>
      <c r="EU248" s="3">
        <v>14</v>
      </c>
      <c r="EV248" s="3">
        <v>11</v>
      </c>
      <c r="EW248" s="3">
        <v>10</v>
      </c>
      <c r="EX248" s="3">
        <v>12</v>
      </c>
      <c r="EY248" s="3">
        <v>11</v>
      </c>
      <c r="EZ248" s="3">
        <v>11</v>
      </c>
      <c r="FA248" s="3">
        <v>9</v>
      </c>
      <c r="FB248" s="3">
        <v>3</v>
      </c>
      <c r="FC248" s="3">
        <v>8</v>
      </c>
      <c r="FD248" s="3">
        <v>6</v>
      </c>
      <c r="FE248" s="3">
        <v>13</v>
      </c>
      <c r="FF248" s="3">
        <v>12</v>
      </c>
      <c r="FG248" s="3">
        <v>14</v>
      </c>
      <c r="FH248" s="3">
        <v>21</v>
      </c>
      <c r="FI248" s="3">
        <v>17</v>
      </c>
      <c r="FJ248" s="3">
        <v>11</v>
      </c>
      <c r="FK248" s="3">
        <v>5</v>
      </c>
      <c r="FL248" s="3">
        <v>9</v>
      </c>
      <c r="FM248" s="3">
        <v>10</v>
      </c>
      <c r="FN248" s="3">
        <v>4</v>
      </c>
      <c r="FO248" s="3">
        <v>8</v>
      </c>
      <c r="FP248" s="3">
        <v>5</v>
      </c>
      <c r="FQ248" s="3">
        <v>5</v>
      </c>
      <c r="FR248" s="3">
        <v>9</v>
      </c>
      <c r="FS248" s="3">
        <v>11</v>
      </c>
      <c r="FT248" s="3">
        <v>13</v>
      </c>
      <c r="FU248" s="3">
        <v>8</v>
      </c>
      <c r="FV248" s="3">
        <v>19</v>
      </c>
      <c r="FW248" s="3">
        <v>11</v>
      </c>
      <c r="FX248" s="3">
        <v>25</v>
      </c>
      <c r="FY248" s="2">
        <v>19</v>
      </c>
      <c r="FZ248" s="2">
        <v>28</v>
      </c>
      <c r="GA248" s="2">
        <v>16</v>
      </c>
      <c r="GB248" s="2">
        <v>8</v>
      </c>
      <c r="GC248" s="2">
        <v>6</v>
      </c>
      <c r="GD248" s="2">
        <v>5</v>
      </c>
      <c r="GE248" s="2">
        <v>5</v>
      </c>
      <c r="GF248" s="2">
        <v>9</v>
      </c>
      <c r="GG248" s="2">
        <v>6</v>
      </c>
      <c r="GH248" s="2">
        <v>8</v>
      </c>
      <c r="GI248" s="2">
        <v>1</v>
      </c>
      <c r="GJ248" s="2">
        <v>3</v>
      </c>
      <c r="GK248" s="2" t="s">
        <v>47</v>
      </c>
      <c r="GL248" s="2"/>
      <c r="GM248" s="2"/>
      <c r="GN248" s="2"/>
      <c r="GO248" s="2"/>
      <c r="GP248" s="2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ht="12.75">
      <c r="A249" s="2" t="s">
        <v>118</v>
      </c>
      <c r="B249" s="3">
        <f t="shared" si="112"/>
        <v>2517</v>
      </c>
      <c r="C249" s="3">
        <f t="shared" si="113"/>
        <v>485</v>
      </c>
      <c r="D249" s="3">
        <f t="shared" si="114"/>
        <v>306</v>
      </c>
      <c r="E249" s="3">
        <f t="shared" si="115"/>
        <v>65</v>
      </c>
      <c r="F249" s="3">
        <f t="shared" si="117"/>
        <v>64</v>
      </c>
      <c r="G249" s="3">
        <f t="shared" si="119"/>
        <v>124</v>
      </c>
      <c r="H249" s="3">
        <f t="shared" si="122"/>
        <v>111</v>
      </c>
      <c r="I249" s="3">
        <f t="shared" si="107"/>
        <v>128</v>
      </c>
      <c r="J249" s="3">
        <f t="shared" si="111"/>
        <v>198</v>
      </c>
      <c r="K249" s="3">
        <f t="shared" si="118"/>
        <v>167</v>
      </c>
      <c r="L249" s="3">
        <f t="shared" si="120"/>
        <v>234</v>
      </c>
      <c r="M249" s="3">
        <f>SUM(EC249:EN249)</f>
        <v>220</v>
      </c>
      <c r="N249" s="3">
        <f t="shared" si="101"/>
        <v>169</v>
      </c>
      <c r="O249" s="3">
        <f t="shared" si="106"/>
        <v>136</v>
      </c>
      <c r="P249" s="3">
        <f t="shared" si="110"/>
        <v>110</v>
      </c>
      <c r="Q249" s="3"/>
      <c r="R249" s="2" t="s">
        <v>118</v>
      </c>
      <c r="S249" s="3"/>
      <c r="T249" s="3">
        <v>89</v>
      </c>
      <c r="U249" s="3">
        <v>76</v>
      </c>
      <c r="V249" s="3">
        <v>136</v>
      </c>
      <c r="W249" s="3">
        <v>86</v>
      </c>
      <c r="X249" s="3">
        <v>98</v>
      </c>
      <c r="Y249" s="3">
        <v>155</v>
      </c>
      <c r="Z249" s="3">
        <v>45</v>
      </c>
      <c r="AA249" s="3">
        <v>47</v>
      </c>
      <c r="AB249" s="3">
        <v>11</v>
      </c>
      <c r="AC249" s="3">
        <v>6</v>
      </c>
      <c r="AD249" s="3">
        <v>6</v>
      </c>
      <c r="AE249" s="3">
        <v>3</v>
      </c>
      <c r="AF249" s="3">
        <v>14</v>
      </c>
      <c r="AG249" s="3">
        <v>5</v>
      </c>
      <c r="AH249" s="3">
        <v>6</v>
      </c>
      <c r="AI249" s="3">
        <v>6</v>
      </c>
      <c r="AJ249" s="3">
        <v>2</v>
      </c>
      <c r="AK249" s="3">
        <v>11</v>
      </c>
      <c r="AL249" s="3">
        <v>6</v>
      </c>
      <c r="AM249" s="3">
        <v>7</v>
      </c>
      <c r="AN249" s="3">
        <v>4</v>
      </c>
      <c r="AO249" s="3">
        <v>4</v>
      </c>
      <c r="AP249" s="3">
        <v>2</v>
      </c>
      <c r="AQ249" s="3">
        <v>7</v>
      </c>
      <c r="AR249" s="3">
        <v>5</v>
      </c>
      <c r="AS249" s="3">
        <v>8</v>
      </c>
      <c r="AT249" s="3">
        <v>3</v>
      </c>
      <c r="AU249" s="3">
        <v>2</v>
      </c>
      <c r="AV249" s="3">
        <v>6</v>
      </c>
      <c r="AW249" s="3">
        <v>5</v>
      </c>
      <c r="AX249" s="3">
        <v>5</v>
      </c>
      <c r="AY249" s="3">
        <v>2</v>
      </c>
      <c r="AZ249" s="3">
        <v>1</v>
      </c>
      <c r="BA249" s="3">
        <v>2</v>
      </c>
      <c r="BB249" s="3">
        <v>1</v>
      </c>
      <c r="BC249" s="3">
        <v>8</v>
      </c>
      <c r="BD249" s="3">
        <v>7</v>
      </c>
      <c r="BE249" s="3">
        <v>10</v>
      </c>
      <c r="BF249" s="3">
        <v>10</v>
      </c>
      <c r="BG249" s="3">
        <v>8</v>
      </c>
      <c r="BH249" s="3">
        <v>5</v>
      </c>
      <c r="BI249" s="3">
        <v>11</v>
      </c>
      <c r="BJ249" s="3">
        <v>8</v>
      </c>
      <c r="BK249" s="3">
        <v>8</v>
      </c>
      <c r="BL249" s="3">
        <v>8</v>
      </c>
      <c r="BM249" s="3">
        <v>8</v>
      </c>
      <c r="BN249" s="3">
        <v>8</v>
      </c>
      <c r="BO249" s="3">
        <v>9</v>
      </c>
      <c r="BP249" s="3">
        <v>28</v>
      </c>
      <c r="BQ249" s="3">
        <v>8</v>
      </c>
      <c r="BR249" s="3">
        <v>10</v>
      </c>
      <c r="BS249" s="3">
        <v>8</v>
      </c>
      <c r="BT249" s="3">
        <v>10</v>
      </c>
      <c r="BU249" s="3">
        <v>7</v>
      </c>
      <c r="BV249" s="3">
        <v>6</v>
      </c>
      <c r="BW249" s="3">
        <v>18</v>
      </c>
      <c r="BX249" s="3">
        <v>6</v>
      </c>
      <c r="BY249" s="3">
        <v>6</v>
      </c>
      <c r="BZ249" s="3">
        <v>14</v>
      </c>
      <c r="CA249" s="3">
        <v>13</v>
      </c>
      <c r="CB249" s="3">
        <v>4</v>
      </c>
      <c r="CC249" s="3">
        <v>6</v>
      </c>
      <c r="CD249" s="3">
        <v>20</v>
      </c>
      <c r="CE249" s="3">
        <v>8</v>
      </c>
      <c r="CF249" s="3">
        <v>3</v>
      </c>
      <c r="CG249" s="3">
        <v>17</v>
      </c>
      <c r="CH249" s="3">
        <v>10</v>
      </c>
      <c r="CI249" s="3">
        <v>17</v>
      </c>
      <c r="CJ249" s="3">
        <v>8</v>
      </c>
      <c r="CK249" s="3">
        <v>5</v>
      </c>
      <c r="CL249" s="3">
        <v>9</v>
      </c>
      <c r="CM249" s="3">
        <v>5</v>
      </c>
      <c r="CN249" s="3">
        <v>17</v>
      </c>
      <c r="CO249" s="3">
        <v>9</v>
      </c>
      <c r="CP249" s="3">
        <v>12</v>
      </c>
      <c r="CQ249" s="3">
        <v>5</v>
      </c>
      <c r="CR249" s="3">
        <v>14</v>
      </c>
      <c r="CS249" s="3">
        <v>6</v>
      </c>
      <c r="CT249" s="3">
        <v>5</v>
      </c>
      <c r="CU249" s="3">
        <v>17</v>
      </c>
      <c r="CV249" s="3">
        <v>13</v>
      </c>
      <c r="CW249" s="3">
        <v>18</v>
      </c>
      <c r="CX249" s="3">
        <v>26</v>
      </c>
      <c r="CY249" s="3">
        <v>22</v>
      </c>
      <c r="CZ249" s="3">
        <v>18</v>
      </c>
      <c r="DA249" s="3">
        <v>20</v>
      </c>
      <c r="DB249" s="3">
        <v>20</v>
      </c>
      <c r="DC249" s="3">
        <v>16</v>
      </c>
      <c r="DD249" s="3">
        <v>17</v>
      </c>
      <c r="DE249" s="3">
        <v>14</v>
      </c>
      <c r="DF249" s="3">
        <v>10</v>
      </c>
      <c r="DG249" s="3">
        <v>14</v>
      </c>
      <c r="DH249" s="3">
        <v>12</v>
      </c>
      <c r="DI249" s="3">
        <v>13</v>
      </c>
      <c r="DJ249" s="3">
        <v>16</v>
      </c>
      <c r="DK249" s="3">
        <v>12</v>
      </c>
      <c r="DL249" s="3">
        <v>18</v>
      </c>
      <c r="DM249" s="3">
        <v>10</v>
      </c>
      <c r="DN249" s="3">
        <v>21</v>
      </c>
      <c r="DO249" s="3">
        <v>17</v>
      </c>
      <c r="DP249" s="3">
        <v>10</v>
      </c>
      <c r="DQ249" s="3">
        <v>27</v>
      </c>
      <c r="DR249" s="3">
        <v>16</v>
      </c>
      <c r="DS249" s="3">
        <v>15</v>
      </c>
      <c r="DT249" s="3">
        <v>14</v>
      </c>
      <c r="DU249" s="3">
        <v>15</v>
      </c>
      <c r="DV249" s="3">
        <v>11</v>
      </c>
      <c r="DW249" s="3">
        <v>23</v>
      </c>
      <c r="DX249" s="3">
        <v>16</v>
      </c>
      <c r="DY249" s="3">
        <v>14</v>
      </c>
      <c r="DZ249" s="3">
        <v>21</v>
      </c>
      <c r="EA249" s="3">
        <v>30</v>
      </c>
      <c r="EB249" s="3">
        <v>32</v>
      </c>
      <c r="EC249" s="3">
        <v>34</v>
      </c>
      <c r="ED249" s="3">
        <v>11</v>
      </c>
      <c r="EE249" s="3">
        <v>18</v>
      </c>
      <c r="EF249" s="3">
        <v>18</v>
      </c>
      <c r="EG249" s="3">
        <v>18</v>
      </c>
      <c r="EH249" s="3">
        <v>25</v>
      </c>
      <c r="EI249" s="3">
        <v>22</v>
      </c>
      <c r="EJ249" s="3">
        <v>10</v>
      </c>
      <c r="EK249" s="3">
        <v>14</v>
      </c>
      <c r="EL249" s="3">
        <v>15</v>
      </c>
      <c r="EM249" s="3">
        <v>18</v>
      </c>
      <c r="EN249" s="3">
        <v>17</v>
      </c>
      <c r="EO249" s="3">
        <v>15</v>
      </c>
      <c r="EP249" s="3">
        <v>14</v>
      </c>
      <c r="EQ249" s="3">
        <v>15</v>
      </c>
      <c r="ER249" s="3">
        <v>18</v>
      </c>
      <c r="ES249" s="3">
        <v>23</v>
      </c>
      <c r="ET249" s="3">
        <v>15</v>
      </c>
      <c r="EU249" s="3">
        <v>24</v>
      </c>
      <c r="EV249" s="3">
        <v>7</v>
      </c>
      <c r="EW249" s="3">
        <v>9</v>
      </c>
      <c r="EX249" s="3">
        <v>7</v>
      </c>
      <c r="EY249" s="3">
        <v>9</v>
      </c>
      <c r="EZ249" s="3">
        <v>13</v>
      </c>
      <c r="FA249" s="3">
        <v>8</v>
      </c>
      <c r="FB249" s="3">
        <v>4</v>
      </c>
      <c r="FC249" s="3">
        <v>10</v>
      </c>
      <c r="FD249" s="3">
        <v>17</v>
      </c>
      <c r="FE249" s="3">
        <v>12</v>
      </c>
      <c r="FF249" s="3">
        <v>11</v>
      </c>
      <c r="FG249" s="3">
        <v>13</v>
      </c>
      <c r="FH249" s="3">
        <v>23</v>
      </c>
      <c r="FI249" s="3">
        <v>13</v>
      </c>
      <c r="FJ249" s="3">
        <v>8</v>
      </c>
      <c r="FK249" s="3">
        <v>9</v>
      </c>
      <c r="FL249" s="3">
        <v>8</v>
      </c>
      <c r="FM249" s="3">
        <v>8</v>
      </c>
      <c r="FN249" s="3">
        <v>6</v>
      </c>
      <c r="FO249" s="3">
        <v>9</v>
      </c>
      <c r="FP249" s="3">
        <v>5</v>
      </c>
      <c r="FQ249" s="3">
        <v>15</v>
      </c>
      <c r="FR249" s="3">
        <v>8</v>
      </c>
      <c r="FS249" s="3">
        <v>6</v>
      </c>
      <c r="FT249" s="3">
        <v>12</v>
      </c>
      <c r="FU249" s="3">
        <v>15</v>
      </c>
      <c r="FV249" s="3">
        <v>13</v>
      </c>
      <c r="FW249" s="3">
        <v>8</v>
      </c>
      <c r="FX249" s="3">
        <v>5</v>
      </c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 t="s">
        <v>118</v>
      </c>
      <c r="GL249" s="2"/>
      <c r="GM249" s="2"/>
      <c r="GN249" s="2"/>
      <c r="GO249" s="2"/>
      <c r="GP249" s="2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ht="12.75">
      <c r="A250" s="2" t="s">
        <v>286</v>
      </c>
      <c r="B250" s="3">
        <f t="shared" si="112"/>
        <v>437</v>
      </c>
      <c r="C250" s="3">
        <f t="shared" si="113"/>
        <v>13</v>
      </c>
      <c r="D250" s="3">
        <f t="shared" si="114"/>
        <v>33</v>
      </c>
      <c r="E250" s="3">
        <f t="shared" si="115"/>
        <v>51</v>
      </c>
      <c r="F250" s="3">
        <f t="shared" si="117"/>
        <v>34</v>
      </c>
      <c r="G250" s="3">
        <f t="shared" si="119"/>
        <v>20</v>
      </c>
      <c r="H250" s="3">
        <f t="shared" si="122"/>
        <v>59</v>
      </c>
      <c r="I250" s="3">
        <f t="shared" si="107"/>
        <v>51</v>
      </c>
      <c r="J250" s="3">
        <f t="shared" si="111"/>
        <v>125</v>
      </c>
      <c r="K250" s="3">
        <f t="shared" si="118"/>
        <v>51</v>
      </c>
      <c r="L250" s="3"/>
      <c r="M250" s="3"/>
      <c r="N250" s="3"/>
      <c r="O250" s="3"/>
      <c r="P250" s="3"/>
      <c r="Q250" s="3"/>
      <c r="R250" s="2" t="s">
        <v>286</v>
      </c>
      <c r="S250" s="3"/>
      <c r="T250" s="3">
        <v>4</v>
      </c>
      <c r="U250" s="3">
        <v>2</v>
      </c>
      <c r="V250" s="3">
        <v>2</v>
      </c>
      <c r="W250" s="3">
        <v>1</v>
      </c>
      <c r="X250" s="3">
        <v>4</v>
      </c>
      <c r="Y250" s="3">
        <v>7</v>
      </c>
      <c r="Z250" s="3">
        <v>1</v>
      </c>
      <c r="AA250" s="3">
        <v>5</v>
      </c>
      <c r="AB250" s="3">
        <v>2</v>
      </c>
      <c r="AC250" s="3">
        <v>1</v>
      </c>
      <c r="AD250" s="3">
        <v>2</v>
      </c>
      <c r="AE250" s="3">
        <v>4</v>
      </c>
      <c r="AF250" s="3">
        <v>4</v>
      </c>
      <c r="AG250" s="3">
        <v>2</v>
      </c>
      <c r="AH250" s="3">
        <v>1</v>
      </c>
      <c r="AI250" s="3">
        <v>2</v>
      </c>
      <c r="AJ250" s="3">
        <v>2</v>
      </c>
      <c r="AK250" s="3">
        <v>2</v>
      </c>
      <c r="AL250" s="3">
        <v>9</v>
      </c>
      <c r="AM250" s="3">
        <v>11</v>
      </c>
      <c r="AN250" s="3">
        <v>2</v>
      </c>
      <c r="AO250" s="3">
        <v>5</v>
      </c>
      <c r="AP250" s="3">
        <v>0</v>
      </c>
      <c r="AQ250" s="3">
        <v>3</v>
      </c>
      <c r="AR250" s="3">
        <v>1</v>
      </c>
      <c r="AS250" s="3">
        <v>10</v>
      </c>
      <c r="AT250" s="3">
        <v>3</v>
      </c>
      <c r="AU250" s="3">
        <v>0</v>
      </c>
      <c r="AV250" s="3">
        <v>5</v>
      </c>
      <c r="AW250" s="3">
        <v>2</v>
      </c>
      <c r="AX250" s="3">
        <v>8</v>
      </c>
      <c r="AY250" s="3">
        <v>2</v>
      </c>
      <c r="AZ250" s="3">
        <v>0</v>
      </c>
      <c r="BA250" s="3">
        <v>2</v>
      </c>
      <c r="BB250" s="3">
        <v>3</v>
      </c>
      <c r="BC250" s="3">
        <v>2</v>
      </c>
      <c r="BD250" s="3">
        <v>3</v>
      </c>
      <c r="BE250" s="3">
        <v>5</v>
      </c>
      <c r="BF250" s="3">
        <v>1</v>
      </c>
      <c r="BG250" s="3">
        <v>3</v>
      </c>
      <c r="BH250" s="3">
        <v>3</v>
      </c>
      <c r="BI250" s="3">
        <v>3</v>
      </c>
      <c r="BJ250" s="3">
        <v>2</v>
      </c>
      <c r="BK250" s="3">
        <v>2</v>
      </c>
      <c r="BL250" s="3">
        <v>0</v>
      </c>
      <c r="BM250" s="3">
        <v>6</v>
      </c>
      <c r="BN250" s="3">
        <v>1</v>
      </c>
      <c r="BO250" s="3">
        <v>1</v>
      </c>
      <c r="BP250" s="3">
        <v>2</v>
      </c>
      <c r="BQ250" s="3">
        <v>0</v>
      </c>
      <c r="BR250" s="3">
        <v>2</v>
      </c>
      <c r="BS250" s="3">
        <v>1</v>
      </c>
      <c r="BT250" s="3">
        <v>0</v>
      </c>
      <c r="BU250" s="3">
        <v>1</v>
      </c>
      <c r="BV250" s="3">
        <v>2</v>
      </c>
      <c r="BW250" s="3">
        <v>14</v>
      </c>
      <c r="BX250" s="3">
        <v>4</v>
      </c>
      <c r="BY250" s="3">
        <v>2</v>
      </c>
      <c r="BZ250" s="3">
        <v>4</v>
      </c>
      <c r="CA250" s="3">
        <v>3</v>
      </c>
      <c r="CB250" s="3">
        <v>6</v>
      </c>
      <c r="CC250" s="3">
        <v>3</v>
      </c>
      <c r="CD250" s="3">
        <v>12</v>
      </c>
      <c r="CE250" s="3">
        <v>6</v>
      </c>
      <c r="CF250" s="3">
        <v>2</v>
      </c>
      <c r="CG250" s="3">
        <v>5</v>
      </c>
      <c r="CH250" s="3">
        <v>4</v>
      </c>
      <c r="CI250" s="3">
        <v>7</v>
      </c>
      <c r="CJ250" s="3">
        <v>2</v>
      </c>
      <c r="CK250" s="3">
        <v>4</v>
      </c>
      <c r="CL250" s="3">
        <v>6</v>
      </c>
      <c r="CM250" s="3">
        <v>4</v>
      </c>
      <c r="CN250" s="3">
        <v>6</v>
      </c>
      <c r="CO250" s="3">
        <v>1</v>
      </c>
      <c r="CP250" s="3">
        <v>4</v>
      </c>
      <c r="CQ250" s="3">
        <v>5</v>
      </c>
      <c r="CR250" s="3">
        <v>3</v>
      </c>
      <c r="CS250" s="3">
        <v>1</v>
      </c>
      <c r="CT250" s="3">
        <v>8</v>
      </c>
      <c r="CU250" s="3">
        <v>17</v>
      </c>
      <c r="CV250" s="3">
        <v>6</v>
      </c>
      <c r="CW250" s="3">
        <v>9</v>
      </c>
      <c r="CX250" s="3">
        <v>15</v>
      </c>
      <c r="CY250" s="3">
        <v>16</v>
      </c>
      <c r="CZ250" s="3">
        <v>10</v>
      </c>
      <c r="DA250" s="3">
        <v>10</v>
      </c>
      <c r="DB250" s="3">
        <v>12</v>
      </c>
      <c r="DC250" s="3">
        <v>12</v>
      </c>
      <c r="DD250" s="3">
        <v>9</v>
      </c>
      <c r="DE250" s="3">
        <v>5</v>
      </c>
      <c r="DF250" s="3">
        <v>11</v>
      </c>
      <c r="DG250" s="3">
        <v>17</v>
      </c>
      <c r="DH250" s="3">
        <v>10</v>
      </c>
      <c r="DI250" s="3">
        <v>8</v>
      </c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 t="s">
        <v>286</v>
      </c>
      <c r="GL250" s="2"/>
      <c r="GM250" s="2"/>
      <c r="GN250" s="2"/>
      <c r="GO250" s="2"/>
      <c r="GP250" s="2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ht="12.75">
      <c r="A251" s="2" t="s">
        <v>432</v>
      </c>
      <c r="B251" s="3">
        <f t="shared" si="112"/>
        <v>162</v>
      </c>
      <c r="C251" s="3">
        <f t="shared" si="113"/>
        <v>29</v>
      </c>
      <c r="D251" s="3">
        <f t="shared" si="114"/>
        <v>51</v>
      </c>
      <c r="E251" s="3">
        <f t="shared" si="115"/>
        <v>82</v>
      </c>
      <c r="F251" s="3">
        <f>SUM(AW251:BH251)</f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2" t="s">
        <v>432</v>
      </c>
      <c r="S251" s="3"/>
      <c r="T251" s="3">
        <v>6</v>
      </c>
      <c r="U251" s="3">
        <v>2</v>
      </c>
      <c r="V251" s="3">
        <v>7</v>
      </c>
      <c r="W251" s="3">
        <v>7</v>
      </c>
      <c r="X251" s="3">
        <v>7</v>
      </c>
      <c r="Y251" s="3">
        <v>1</v>
      </c>
      <c r="Z251" s="3">
        <v>6</v>
      </c>
      <c r="AA251" s="3">
        <v>4</v>
      </c>
      <c r="AB251" s="3">
        <v>7</v>
      </c>
      <c r="AC251" s="3">
        <v>2</v>
      </c>
      <c r="AD251" s="3">
        <v>2</v>
      </c>
      <c r="AE251" s="3">
        <v>7</v>
      </c>
      <c r="AF251" s="3">
        <v>8</v>
      </c>
      <c r="AG251" s="3">
        <v>5</v>
      </c>
      <c r="AH251" s="3">
        <v>2</v>
      </c>
      <c r="AI251" s="3">
        <v>5</v>
      </c>
      <c r="AJ251" s="3">
        <v>2</v>
      </c>
      <c r="AK251" s="3">
        <v>5</v>
      </c>
      <c r="AL251" s="3">
        <v>3</v>
      </c>
      <c r="AM251" s="3">
        <v>5</v>
      </c>
      <c r="AN251" s="3">
        <v>5</v>
      </c>
      <c r="AO251" s="3">
        <v>5</v>
      </c>
      <c r="AP251" s="3">
        <v>4</v>
      </c>
      <c r="AQ251" s="3">
        <v>10</v>
      </c>
      <c r="AR251" s="3">
        <v>3</v>
      </c>
      <c r="AS251" s="3">
        <v>8</v>
      </c>
      <c r="AT251" s="3">
        <v>26</v>
      </c>
      <c r="AU251" s="3">
        <v>3</v>
      </c>
      <c r="AV251" s="3">
        <v>5</v>
      </c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ht="12.75">
      <c r="A252" s="2" t="s">
        <v>360</v>
      </c>
      <c r="B252" s="3">
        <f t="shared" si="112"/>
        <v>369</v>
      </c>
      <c r="C252" s="3">
        <f t="shared" si="113"/>
        <v>18</v>
      </c>
      <c r="D252" s="3">
        <f t="shared" si="114"/>
        <v>30</v>
      </c>
      <c r="E252" s="3">
        <f t="shared" si="115"/>
        <v>42</v>
      </c>
      <c r="F252" s="3">
        <f t="shared" si="117"/>
        <v>29</v>
      </c>
      <c r="G252" s="3">
        <f t="shared" si="119"/>
        <v>59</v>
      </c>
      <c r="H252" s="3">
        <f t="shared" si="122"/>
        <v>141</v>
      </c>
      <c r="I252" s="3">
        <f t="shared" si="107"/>
        <v>50</v>
      </c>
      <c r="J252" s="3"/>
      <c r="K252" s="3"/>
      <c r="L252" s="3"/>
      <c r="M252" s="3"/>
      <c r="N252" s="3"/>
      <c r="O252" s="3"/>
      <c r="P252" s="3"/>
      <c r="Q252" s="3"/>
      <c r="R252" s="2" t="s">
        <v>360</v>
      </c>
      <c r="S252" s="3"/>
      <c r="T252" s="3">
        <v>4</v>
      </c>
      <c r="U252" s="3">
        <v>5</v>
      </c>
      <c r="V252" s="3">
        <v>2</v>
      </c>
      <c r="W252" s="3">
        <v>3</v>
      </c>
      <c r="X252" s="3">
        <v>4</v>
      </c>
      <c r="Y252" s="3">
        <v>4</v>
      </c>
      <c r="Z252" s="3">
        <v>1</v>
      </c>
      <c r="AA252" s="3">
        <v>1</v>
      </c>
      <c r="AB252" s="3">
        <v>2</v>
      </c>
      <c r="AC252" s="3">
        <v>4</v>
      </c>
      <c r="AD252" s="3">
        <v>5</v>
      </c>
      <c r="AE252" s="3">
        <v>1</v>
      </c>
      <c r="AF252" s="3">
        <v>6</v>
      </c>
      <c r="AG252" s="3">
        <v>2</v>
      </c>
      <c r="AH252" s="3">
        <v>2</v>
      </c>
      <c r="AI252" s="3">
        <v>2</v>
      </c>
      <c r="AJ252" s="3">
        <v>0</v>
      </c>
      <c r="AK252" s="3">
        <v>4</v>
      </c>
      <c r="AL252" s="3">
        <v>1</v>
      </c>
      <c r="AM252" s="3">
        <v>4</v>
      </c>
      <c r="AN252" s="3">
        <v>2</v>
      </c>
      <c r="AO252" s="3">
        <v>2</v>
      </c>
      <c r="AP252" s="3">
        <v>0</v>
      </c>
      <c r="AQ252" s="3">
        <v>3</v>
      </c>
      <c r="AR252" s="3">
        <v>1</v>
      </c>
      <c r="AS252" s="3">
        <v>13</v>
      </c>
      <c r="AT252" s="3">
        <v>7</v>
      </c>
      <c r="AU252" s="3">
        <v>0</v>
      </c>
      <c r="AV252" s="3">
        <v>5</v>
      </c>
      <c r="AW252" s="3">
        <v>2</v>
      </c>
      <c r="AX252" s="3">
        <v>5</v>
      </c>
      <c r="AY252" s="3">
        <v>2</v>
      </c>
      <c r="AZ252" s="3">
        <v>0</v>
      </c>
      <c r="BA252" s="3">
        <v>1</v>
      </c>
      <c r="BB252" s="3">
        <v>3</v>
      </c>
      <c r="BC252" s="3">
        <v>2</v>
      </c>
      <c r="BD252" s="3">
        <v>2</v>
      </c>
      <c r="BE252" s="3">
        <v>3</v>
      </c>
      <c r="BF252" s="3">
        <v>1</v>
      </c>
      <c r="BG252" s="3">
        <v>4</v>
      </c>
      <c r="BH252" s="3">
        <v>4</v>
      </c>
      <c r="BI252" s="3">
        <v>9</v>
      </c>
      <c r="BJ252" s="3">
        <v>3</v>
      </c>
      <c r="BK252" s="3">
        <v>7</v>
      </c>
      <c r="BL252" s="3">
        <v>0</v>
      </c>
      <c r="BM252" s="3">
        <v>9</v>
      </c>
      <c r="BN252" s="3">
        <v>9</v>
      </c>
      <c r="BO252" s="3">
        <v>6</v>
      </c>
      <c r="BP252" s="3">
        <v>5</v>
      </c>
      <c r="BQ252" s="3">
        <v>6</v>
      </c>
      <c r="BR252" s="3">
        <v>2</v>
      </c>
      <c r="BS252" s="3">
        <v>3</v>
      </c>
      <c r="BT252" s="3">
        <v>0</v>
      </c>
      <c r="BU252" s="3">
        <v>2</v>
      </c>
      <c r="BV252" s="3">
        <v>10</v>
      </c>
      <c r="BW252" s="3">
        <v>10</v>
      </c>
      <c r="BX252" s="3">
        <v>16</v>
      </c>
      <c r="BY252" s="3">
        <v>10</v>
      </c>
      <c r="BZ252" s="3">
        <v>8</v>
      </c>
      <c r="CA252" s="3">
        <v>11</v>
      </c>
      <c r="CB252" s="3">
        <v>16</v>
      </c>
      <c r="CC252" s="3">
        <v>12</v>
      </c>
      <c r="CD252" s="3">
        <v>8</v>
      </c>
      <c r="CE252" s="3">
        <v>22</v>
      </c>
      <c r="CF252" s="3">
        <v>16</v>
      </c>
      <c r="CG252" s="3">
        <v>15</v>
      </c>
      <c r="CH252" s="3">
        <v>12</v>
      </c>
      <c r="CI252" s="3">
        <v>11</v>
      </c>
      <c r="CJ252" s="3">
        <v>12</v>
      </c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 t="s">
        <v>360</v>
      </c>
      <c r="GL252" s="2"/>
      <c r="GM252" s="2"/>
      <c r="GN252" s="2"/>
      <c r="GO252" s="2"/>
      <c r="GP252" s="2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ht="12.75">
      <c r="A253" s="2" t="s">
        <v>48</v>
      </c>
      <c r="B253" s="3">
        <f t="shared" si="112"/>
        <v>2876</v>
      </c>
      <c r="C253" s="3">
        <f t="shared" si="113"/>
        <v>174</v>
      </c>
      <c r="D253" s="3">
        <f t="shared" si="114"/>
        <v>171</v>
      </c>
      <c r="E253" s="3">
        <f t="shared" si="115"/>
        <v>115</v>
      </c>
      <c r="F253" s="3">
        <f t="shared" si="117"/>
        <v>116</v>
      </c>
      <c r="G253" s="3">
        <f t="shared" si="119"/>
        <v>154</v>
      </c>
      <c r="H253" s="3">
        <f t="shared" si="122"/>
        <v>382</v>
      </c>
      <c r="I253" s="3">
        <f t="shared" si="107"/>
        <v>111</v>
      </c>
      <c r="J253" s="3">
        <f t="shared" si="111"/>
        <v>269</v>
      </c>
      <c r="K253" s="3">
        <f t="shared" si="118"/>
        <v>241</v>
      </c>
      <c r="L253" s="3">
        <f t="shared" si="120"/>
        <v>267</v>
      </c>
      <c r="M253" s="3">
        <f aca="true" t="shared" si="123" ref="M253:M262">SUM(EC253:EN253)</f>
        <v>249</v>
      </c>
      <c r="N253" s="3">
        <f t="shared" si="101"/>
        <v>182</v>
      </c>
      <c r="O253" s="3">
        <f t="shared" si="106"/>
        <v>144</v>
      </c>
      <c r="P253" s="3">
        <f t="shared" si="110"/>
        <v>155</v>
      </c>
      <c r="Q253" s="3">
        <f t="shared" si="121"/>
        <v>146</v>
      </c>
      <c r="R253" s="2" t="s">
        <v>48</v>
      </c>
      <c r="S253" s="3"/>
      <c r="T253" s="3">
        <v>59</v>
      </c>
      <c r="U253" s="3">
        <v>28</v>
      </c>
      <c r="V253" s="3">
        <v>24</v>
      </c>
      <c r="W253" s="3">
        <v>38</v>
      </c>
      <c r="X253" s="3">
        <v>25</v>
      </c>
      <c r="Y253" s="3">
        <v>36</v>
      </c>
      <c r="Z253" s="3">
        <v>6</v>
      </c>
      <c r="AA253" s="3">
        <v>13</v>
      </c>
      <c r="AB253" s="3">
        <v>8</v>
      </c>
      <c r="AC253" s="3">
        <v>14</v>
      </c>
      <c r="AD253" s="3">
        <v>19</v>
      </c>
      <c r="AE253" s="3">
        <v>5</v>
      </c>
      <c r="AF253" s="3">
        <v>13</v>
      </c>
      <c r="AG253" s="3">
        <v>11</v>
      </c>
      <c r="AH253" s="3">
        <v>20</v>
      </c>
      <c r="AI253" s="3">
        <v>16</v>
      </c>
      <c r="AJ253" s="3">
        <v>10</v>
      </c>
      <c r="AK253" s="3">
        <v>15</v>
      </c>
      <c r="AL253" s="3">
        <v>10</v>
      </c>
      <c r="AM253" s="3">
        <v>19</v>
      </c>
      <c r="AN253" s="3">
        <v>8</v>
      </c>
      <c r="AO253" s="3">
        <v>19</v>
      </c>
      <c r="AP253" s="3">
        <v>4</v>
      </c>
      <c r="AQ253" s="3">
        <v>4</v>
      </c>
      <c r="AR253" s="3">
        <v>5</v>
      </c>
      <c r="AS253" s="3">
        <v>8</v>
      </c>
      <c r="AT253" s="3">
        <v>5</v>
      </c>
      <c r="AU253" s="3">
        <v>8</v>
      </c>
      <c r="AV253" s="3">
        <v>10</v>
      </c>
      <c r="AW253" s="3">
        <v>14</v>
      </c>
      <c r="AX253" s="3">
        <v>9</v>
      </c>
      <c r="AY253" s="3">
        <v>14</v>
      </c>
      <c r="AZ253" s="3">
        <v>6</v>
      </c>
      <c r="BA253" s="3">
        <v>7</v>
      </c>
      <c r="BB253" s="3">
        <v>12</v>
      </c>
      <c r="BC253" s="3">
        <v>16</v>
      </c>
      <c r="BD253" s="3">
        <v>15</v>
      </c>
      <c r="BE253" s="3">
        <v>9</v>
      </c>
      <c r="BF253" s="3">
        <v>2</v>
      </c>
      <c r="BG253" s="3">
        <v>9</v>
      </c>
      <c r="BH253" s="3">
        <v>3</v>
      </c>
      <c r="BI253" s="3">
        <v>12</v>
      </c>
      <c r="BJ253" s="3">
        <v>10</v>
      </c>
      <c r="BK253" s="3">
        <v>4</v>
      </c>
      <c r="BL253" s="3">
        <v>22</v>
      </c>
      <c r="BM253" s="3">
        <v>21</v>
      </c>
      <c r="BN253" s="3">
        <v>18</v>
      </c>
      <c r="BO253" s="3">
        <v>13</v>
      </c>
      <c r="BP253" s="3">
        <v>19</v>
      </c>
      <c r="BQ253" s="3">
        <v>7</v>
      </c>
      <c r="BR253" s="3">
        <v>9</v>
      </c>
      <c r="BS253" s="3">
        <v>17</v>
      </c>
      <c r="BT253" s="3">
        <v>2</v>
      </c>
      <c r="BU253" s="3">
        <v>15</v>
      </c>
      <c r="BV253" s="3">
        <v>22</v>
      </c>
      <c r="BW253" s="3">
        <v>38</v>
      </c>
      <c r="BX253" s="3">
        <v>125</v>
      </c>
      <c r="BY253" s="3">
        <v>68</v>
      </c>
      <c r="BZ253" s="3">
        <v>20</v>
      </c>
      <c r="CA253" s="3">
        <v>21</v>
      </c>
      <c r="CB253" s="3">
        <v>6</v>
      </c>
      <c r="CC253" s="3">
        <v>13</v>
      </c>
      <c r="CD253" s="3">
        <v>28</v>
      </c>
      <c r="CE253" s="3">
        <v>16</v>
      </c>
      <c r="CF253" s="3">
        <v>10</v>
      </c>
      <c r="CG253" s="3">
        <v>14</v>
      </c>
      <c r="CH253" s="3">
        <v>14</v>
      </c>
      <c r="CI253" s="3">
        <v>15</v>
      </c>
      <c r="CJ253" s="3">
        <v>17</v>
      </c>
      <c r="CK253" s="3">
        <v>8</v>
      </c>
      <c r="CL253" s="3">
        <v>11</v>
      </c>
      <c r="CM253" s="3">
        <v>8</v>
      </c>
      <c r="CN253" s="3">
        <v>2</v>
      </c>
      <c r="CO253" s="3">
        <v>2</v>
      </c>
      <c r="CP253" s="3">
        <v>8</v>
      </c>
      <c r="CQ253" s="3">
        <v>3</v>
      </c>
      <c r="CR253" s="3">
        <v>9</v>
      </c>
      <c r="CS253" s="3">
        <v>5</v>
      </c>
      <c r="CT253" s="3">
        <v>14</v>
      </c>
      <c r="CU253" s="3">
        <v>25</v>
      </c>
      <c r="CV253" s="3">
        <v>16</v>
      </c>
      <c r="CW253" s="3">
        <v>26</v>
      </c>
      <c r="CX253" s="3">
        <v>38</v>
      </c>
      <c r="CY253" s="3">
        <v>27</v>
      </c>
      <c r="CZ253" s="3">
        <v>26</v>
      </c>
      <c r="DA253" s="3">
        <v>18</v>
      </c>
      <c r="DB253" s="3">
        <v>29</v>
      </c>
      <c r="DC253" s="3">
        <v>24</v>
      </c>
      <c r="DD253" s="3">
        <v>21</v>
      </c>
      <c r="DE253" s="3">
        <v>23</v>
      </c>
      <c r="DF253" s="3">
        <v>22</v>
      </c>
      <c r="DG253" s="3">
        <v>17</v>
      </c>
      <c r="DH253" s="3">
        <v>19</v>
      </c>
      <c r="DI253" s="3">
        <v>18</v>
      </c>
      <c r="DJ253" s="3">
        <v>23</v>
      </c>
      <c r="DK253" s="3">
        <v>23</v>
      </c>
      <c r="DL253" s="3">
        <v>23</v>
      </c>
      <c r="DM253" s="3">
        <v>17</v>
      </c>
      <c r="DN253" s="3">
        <v>19</v>
      </c>
      <c r="DO253" s="3">
        <v>22</v>
      </c>
      <c r="DP253" s="3">
        <v>15</v>
      </c>
      <c r="DQ253" s="3">
        <v>22</v>
      </c>
      <c r="DR253" s="3">
        <v>14</v>
      </c>
      <c r="DS253" s="3">
        <v>19</v>
      </c>
      <c r="DT253" s="3">
        <v>10</v>
      </c>
      <c r="DU253" s="3">
        <v>22</v>
      </c>
      <c r="DV253" s="3">
        <v>31</v>
      </c>
      <c r="DW253" s="3">
        <v>23</v>
      </c>
      <c r="DX253" s="3">
        <v>20</v>
      </c>
      <c r="DY253" s="3">
        <v>16</v>
      </c>
      <c r="DZ253" s="3">
        <v>19</v>
      </c>
      <c r="EA253" s="3">
        <v>25</v>
      </c>
      <c r="EB253" s="3">
        <v>46</v>
      </c>
      <c r="EC253" s="3">
        <v>32</v>
      </c>
      <c r="ED253" s="3">
        <v>18</v>
      </c>
      <c r="EE253" s="3">
        <v>20</v>
      </c>
      <c r="EF253" s="3">
        <v>15</v>
      </c>
      <c r="EG253" s="3">
        <v>24</v>
      </c>
      <c r="EH253" s="3">
        <v>29</v>
      </c>
      <c r="EI253" s="3">
        <v>28</v>
      </c>
      <c r="EJ253" s="3">
        <v>11</v>
      </c>
      <c r="EK253" s="3">
        <v>15</v>
      </c>
      <c r="EL253" s="3">
        <v>18</v>
      </c>
      <c r="EM253" s="3">
        <v>21</v>
      </c>
      <c r="EN253" s="3">
        <v>18</v>
      </c>
      <c r="EO253" s="3">
        <v>17</v>
      </c>
      <c r="EP253" s="3">
        <v>12</v>
      </c>
      <c r="EQ253" s="3">
        <v>15</v>
      </c>
      <c r="ER253" s="3">
        <v>20</v>
      </c>
      <c r="ES253" s="3">
        <v>25</v>
      </c>
      <c r="ET253" s="3">
        <v>17</v>
      </c>
      <c r="EU253" s="3">
        <v>20</v>
      </c>
      <c r="EV253" s="3">
        <v>11</v>
      </c>
      <c r="EW253" s="3">
        <v>11</v>
      </c>
      <c r="EX253" s="3">
        <v>11</v>
      </c>
      <c r="EY253" s="3">
        <v>11</v>
      </c>
      <c r="EZ253" s="3">
        <v>12</v>
      </c>
      <c r="FA253" s="3">
        <v>11</v>
      </c>
      <c r="FB253" s="3">
        <v>3</v>
      </c>
      <c r="FC253" s="3">
        <v>12</v>
      </c>
      <c r="FD253" s="3">
        <v>7</v>
      </c>
      <c r="FE253" s="3">
        <v>13</v>
      </c>
      <c r="FF253" s="3">
        <v>13</v>
      </c>
      <c r="FG253" s="3">
        <v>18</v>
      </c>
      <c r="FH253" s="3">
        <v>26</v>
      </c>
      <c r="FI253" s="3">
        <v>14</v>
      </c>
      <c r="FJ253" s="3">
        <v>7</v>
      </c>
      <c r="FK253" s="3">
        <v>10</v>
      </c>
      <c r="FL253" s="3">
        <v>10</v>
      </c>
      <c r="FM253" s="3">
        <v>16</v>
      </c>
      <c r="FN253" s="3">
        <v>12</v>
      </c>
      <c r="FO253" s="3">
        <v>11</v>
      </c>
      <c r="FP253" s="3">
        <v>4</v>
      </c>
      <c r="FQ253" s="3">
        <v>12</v>
      </c>
      <c r="FR253" s="3">
        <v>12</v>
      </c>
      <c r="FS253" s="3">
        <v>13</v>
      </c>
      <c r="FT253" s="3">
        <v>14</v>
      </c>
      <c r="FU253" s="3">
        <v>16</v>
      </c>
      <c r="FV253" s="3">
        <v>17</v>
      </c>
      <c r="FW253" s="3">
        <v>14</v>
      </c>
      <c r="FX253" s="3">
        <v>14</v>
      </c>
      <c r="FY253" s="2">
        <v>25</v>
      </c>
      <c r="FZ253" s="2">
        <v>23</v>
      </c>
      <c r="GA253" s="2">
        <v>28</v>
      </c>
      <c r="GB253" s="2">
        <v>13</v>
      </c>
      <c r="GC253" s="2">
        <v>15</v>
      </c>
      <c r="GD253" s="2">
        <v>8</v>
      </c>
      <c r="GE253" s="2">
        <v>5</v>
      </c>
      <c r="GF253" s="2">
        <v>7</v>
      </c>
      <c r="GG253" s="2">
        <v>6</v>
      </c>
      <c r="GH253" s="2">
        <v>8</v>
      </c>
      <c r="GI253" s="2">
        <v>5</v>
      </c>
      <c r="GJ253" s="2">
        <v>3</v>
      </c>
      <c r="GK253" s="2" t="s">
        <v>48</v>
      </c>
      <c r="GL253" s="2"/>
      <c r="GM253" s="2"/>
      <c r="GN253" s="2"/>
      <c r="GO253" s="2"/>
      <c r="GP253" s="2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ht="12.75">
      <c r="A254" s="2" t="s">
        <v>51</v>
      </c>
      <c r="B254" s="3">
        <f t="shared" si="112"/>
        <v>1707</v>
      </c>
      <c r="C254" s="3">
        <f t="shared" si="113"/>
        <v>11</v>
      </c>
      <c r="D254" s="3">
        <f t="shared" si="114"/>
        <v>29</v>
      </c>
      <c r="E254" s="3">
        <f t="shared" si="115"/>
        <v>34</v>
      </c>
      <c r="F254" s="3">
        <f t="shared" si="117"/>
        <v>33</v>
      </c>
      <c r="G254" s="3">
        <f t="shared" si="119"/>
        <v>35</v>
      </c>
      <c r="H254" s="3">
        <f t="shared" si="122"/>
        <v>81</v>
      </c>
      <c r="I254" s="3">
        <f t="shared" si="107"/>
        <v>59</v>
      </c>
      <c r="J254" s="3">
        <f t="shared" si="111"/>
        <v>222</v>
      </c>
      <c r="K254" s="3">
        <f t="shared" si="118"/>
        <v>199</v>
      </c>
      <c r="L254" s="3">
        <f t="shared" si="120"/>
        <v>201</v>
      </c>
      <c r="M254" s="3">
        <f t="shared" si="123"/>
        <v>201</v>
      </c>
      <c r="N254" s="3">
        <f t="shared" si="101"/>
        <v>151</v>
      </c>
      <c r="O254" s="3">
        <f t="shared" si="106"/>
        <v>114</v>
      </c>
      <c r="P254" s="3">
        <f t="shared" si="110"/>
        <v>109</v>
      </c>
      <c r="Q254" s="3">
        <f t="shared" si="121"/>
        <v>228</v>
      </c>
      <c r="R254" s="2" t="s">
        <v>51</v>
      </c>
      <c r="S254" s="3"/>
      <c r="T254" s="3">
        <v>2</v>
      </c>
      <c r="U254" s="3">
        <v>6</v>
      </c>
      <c r="V254" s="3">
        <v>0</v>
      </c>
      <c r="W254" s="3">
        <v>2</v>
      </c>
      <c r="X254" s="3">
        <v>1</v>
      </c>
      <c r="Y254" s="3">
        <v>1</v>
      </c>
      <c r="Z254" s="3">
        <v>4</v>
      </c>
      <c r="AA254" s="3">
        <v>3</v>
      </c>
      <c r="AB254" s="3">
        <v>3</v>
      </c>
      <c r="AC254" s="3">
        <v>2</v>
      </c>
      <c r="AD254" s="3">
        <v>4</v>
      </c>
      <c r="AE254" s="3">
        <v>1</v>
      </c>
      <c r="AF254" s="3">
        <v>5</v>
      </c>
      <c r="AG254" s="3">
        <v>2</v>
      </c>
      <c r="AH254" s="3">
        <v>2</v>
      </c>
      <c r="AI254" s="3">
        <v>1</v>
      </c>
      <c r="AJ254" s="3">
        <v>1</v>
      </c>
      <c r="AK254" s="3">
        <v>4</v>
      </c>
      <c r="AL254" s="3">
        <v>3</v>
      </c>
      <c r="AM254" s="3">
        <v>3</v>
      </c>
      <c r="AN254" s="3">
        <v>0</v>
      </c>
      <c r="AO254" s="3">
        <v>3</v>
      </c>
      <c r="AP254" s="3">
        <v>1</v>
      </c>
      <c r="AQ254" s="3">
        <v>3</v>
      </c>
      <c r="AR254" s="3">
        <v>2</v>
      </c>
      <c r="AS254" s="3">
        <v>9</v>
      </c>
      <c r="AT254" s="3">
        <v>2</v>
      </c>
      <c r="AU254" s="3">
        <v>0</v>
      </c>
      <c r="AV254" s="3">
        <v>4</v>
      </c>
      <c r="AW254" s="3">
        <v>3</v>
      </c>
      <c r="AX254" s="3">
        <v>5</v>
      </c>
      <c r="AY254" s="3">
        <v>2</v>
      </c>
      <c r="AZ254" s="3">
        <v>1</v>
      </c>
      <c r="BA254" s="3">
        <v>1</v>
      </c>
      <c r="BB254" s="3">
        <v>4</v>
      </c>
      <c r="BC254" s="3">
        <v>3</v>
      </c>
      <c r="BD254" s="3">
        <v>1</v>
      </c>
      <c r="BE254" s="3">
        <v>8</v>
      </c>
      <c r="BF254" s="3">
        <v>0</v>
      </c>
      <c r="BG254" s="3">
        <v>4</v>
      </c>
      <c r="BH254" s="3">
        <v>1</v>
      </c>
      <c r="BI254" s="3">
        <v>4</v>
      </c>
      <c r="BJ254" s="3">
        <v>4</v>
      </c>
      <c r="BK254" s="3">
        <v>7</v>
      </c>
      <c r="BL254" s="3">
        <v>2</v>
      </c>
      <c r="BM254" s="3">
        <v>4</v>
      </c>
      <c r="BN254" s="3">
        <v>2</v>
      </c>
      <c r="BO254" s="3">
        <v>3</v>
      </c>
      <c r="BP254" s="3">
        <v>2</v>
      </c>
      <c r="BQ254" s="3">
        <v>3</v>
      </c>
      <c r="BR254" s="3">
        <v>3</v>
      </c>
      <c r="BS254" s="3">
        <v>0</v>
      </c>
      <c r="BT254" s="3">
        <v>1</v>
      </c>
      <c r="BU254" s="3">
        <v>6</v>
      </c>
      <c r="BV254" s="3">
        <v>10</v>
      </c>
      <c r="BW254" s="3">
        <v>8</v>
      </c>
      <c r="BX254" s="3">
        <v>8</v>
      </c>
      <c r="BY254" s="3">
        <v>10</v>
      </c>
      <c r="BZ254" s="3">
        <v>4</v>
      </c>
      <c r="CA254" s="3">
        <v>2</v>
      </c>
      <c r="CB254" s="3">
        <v>8</v>
      </c>
      <c r="CC254" s="3">
        <v>2</v>
      </c>
      <c r="CD254" s="3">
        <v>11</v>
      </c>
      <c r="CE254" s="3">
        <v>8</v>
      </c>
      <c r="CF254" s="3">
        <v>4</v>
      </c>
      <c r="CG254" s="3">
        <v>7</v>
      </c>
      <c r="CH254" s="3">
        <v>4</v>
      </c>
      <c r="CI254" s="3">
        <v>11</v>
      </c>
      <c r="CJ254" s="3">
        <v>3</v>
      </c>
      <c r="CK254" s="3">
        <v>6</v>
      </c>
      <c r="CL254" s="3">
        <v>4</v>
      </c>
      <c r="CM254" s="3">
        <v>11</v>
      </c>
      <c r="CN254" s="3">
        <v>2</v>
      </c>
      <c r="CO254" s="3">
        <v>0</v>
      </c>
      <c r="CP254" s="3">
        <v>6</v>
      </c>
      <c r="CQ254" s="3">
        <v>2</v>
      </c>
      <c r="CR254" s="3">
        <v>3</v>
      </c>
      <c r="CS254" s="3">
        <v>4</v>
      </c>
      <c r="CT254" s="3">
        <v>12</v>
      </c>
      <c r="CU254" s="3">
        <v>20</v>
      </c>
      <c r="CV254" s="3">
        <v>14</v>
      </c>
      <c r="CW254" s="3">
        <v>25</v>
      </c>
      <c r="CX254" s="3">
        <v>21</v>
      </c>
      <c r="CY254" s="3">
        <v>30</v>
      </c>
      <c r="CZ254" s="3">
        <v>23</v>
      </c>
      <c r="DA254" s="3">
        <v>19</v>
      </c>
      <c r="DB254" s="3">
        <v>16</v>
      </c>
      <c r="DC254" s="3">
        <v>16</v>
      </c>
      <c r="DD254" s="3">
        <v>22</v>
      </c>
      <c r="DE254" s="3">
        <v>22</v>
      </c>
      <c r="DF254" s="3">
        <v>16</v>
      </c>
      <c r="DG254" s="3">
        <v>17</v>
      </c>
      <c r="DH254" s="3">
        <v>14</v>
      </c>
      <c r="DI254" s="3">
        <v>10</v>
      </c>
      <c r="DJ254" s="3">
        <v>15</v>
      </c>
      <c r="DK254" s="3">
        <v>13</v>
      </c>
      <c r="DL254" s="3">
        <v>18</v>
      </c>
      <c r="DM254" s="3">
        <v>13</v>
      </c>
      <c r="DN254" s="3">
        <v>23</v>
      </c>
      <c r="DO254" s="3">
        <v>18</v>
      </c>
      <c r="DP254" s="3">
        <v>20</v>
      </c>
      <c r="DQ254" s="3">
        <v>17</v>
      </c>
      <c r="DR254" s="3">
        <v>12</v>
      </c>
      <c r="DS254" s="3">
        <v>15</v>
      </c>
      <c r="DT254" s="3">
        <v>7</v>
      </c>
      <c r="DU254" s="3">
        <v>13</v>
      </c>
      <c r="DV254" s="3">
        <v>6</v>
      </c>
      <c r="DW254" s="3">
        <v>15</v>
      </c>
      <c r="DX254" s="3">
        <v>14</v>
      </c>
      <c r="DY254" s="3">
        <v>16</v>
      </c>
      <c r="DZ254" s="3">
        <v>22</v>
      </c>
      <c r="EA254" s="3">
        <v>24</v>
      </c>
      <c r="EB254" s="3">
        <v>40</v>
      </c>
      <c r="EC254" s="3">
        <v>25</v>
      </c>
      <c r="ED254" s="3">
        <v>18</v>
      </c>
      <c r="EE254" s="3">
        <v>14</v>
      </c>
      <c r="EF254" s="3">
        <v>19</v>
      </c>
      <c r="EG254" s="3">
        <v>17</v>
      </c>
      <c r="EH254" s="3">
        <v>18</v>
      </c>
      <c r="EI254" s="3">
        <v>21</v>
      </c>
      <c r="EJ254" s="3">
        <v>6</v>
      </c>
      <c r="EK254" s="3">
        <v>10</v>
      </c>
      <c r="EL254" s="3">
        <v>15</v>
      </c>
      <c r="EM254" s="3">
        <v>16</v>
      </c>
      <c r="EN254" s="3">
        <v>22</v>
      </c>
      <c r="EO254" s="3">
        <v>20</v>
      </c>
      <c r="EP254" s="3">
        <v>19</v>
      </c>
      <c r="EQ254" s="3">
        <v>15</v>
      </c>
      <c r="ER254" s="3">
        <v>17</v>
      </c>
      <c r="ES254" s="3">
        <v>23</v>
      </c>
      <c r="ET254" s="3">
        <v>11</v>
      </c>
      <c r="EU254" s="3">
        <v>7</v>
      </c>
      <c r="EV254" s="3">
        <v>8</v>
      </c>
      <c r="EW254" s="3">
        <v>11</v>
      </c>
      <c r="EX254" s="3">
        <v>7</v>
      </c>
      <c r="EY254" s="3">
        <v>7</v>
      </c>
      <c r="EZ254" s="3">
        <v>6</v>
      </c>
      <c r="FA254" s="3">
        <v>4</v>
      </c>
      <c r="FB254" s="3">
        <v>7</v>
      </c>
      <c r="FC254" s="3">
        <v>5</v>
      </c>
      <c r="FD254" s="3">
        <v>4</v>
      </c>
      <c r="FE254" s="3">
        <v>13</v>
      </c>
      <c r="FF254" s="3">
        <v>13</v>
      </c>
      <c r="FG254" s="3">
        <v>19</v>
      </c>
      <c r="FH254" s="3">
        <v>22</v>
      </c>
      <c r="FI254" s="3">
        <v>10</v>
      </c>
      <c r="FJ254" s="3">
        <v>7</v>
      </c>
      <c r="FK254" s="3">
        <v>5</v>
      </c>
      <c r="FL254" s="3">
        <v>5</v>
      </c>
      <c r="FM254" s="3">
        <v>6</v>
      </c>
      <c r="FN254" s="3">
        <v>5</v>
      </c>
      <c r="FO254" s="3">
        <v>7</v>
      </c>
      <c r="FP254" s="3">
        <v>4</v>
      </c>
      <c r="FQ254" s="3">
        <v>8</v>
      </c>
      <c r="FR254" s="3">
        <v>11</v>
      </c>
      <c r="FS254" s="3">
        <v>9</v>
      </c>
      <c r="FT254" s="3">
        <v>11</v>
      </c>
      <c r="FU254" s="3">
        <v>14</v>
      </c>
      <c r="FV254" s="3">
        <v>18</v>
      </c>
      <c r="FW254" s="3">
        <v>8</v>
      </c>
      <c r="FX254" s="3">
        <v>8</v>
      </c>
      <c r="FY254" s="2">
        <v>20</v>
      </c>
      <c r="FZ254" s="2">
        <v>21</v>
      </c>
      <c r="GA254" s="2">
        <v>18</v>
      </c>
      <c r="GB254" s="2">
        <v>34</v>
      </c>
      <c r="GC254" s="2">
        <v>46</v>
      </c>
      <c r="GD254" s="2">
        <v>26</v>
      </c>
      <c r="GE254" s="2">
        <v>22</v>
      </c>
      <c r="GF254" s="2">
        <v>14</v>
      </c>
      <c r="GG254" s="2">
        <v>10</v>
      </c>
      <c r="GH254" s="2">
        <v>13</v>
      </c>
      <c r="GI254" s="2">
        <v>1</v>
      </c>
      <c r="GJ254" s="2">
        <v>3</v>
      </c>
      <c r="GK254" s="2" t="s">
        <v>51</v>
      </c>
      <c r="GL254" s="2"/>
      <c r="GM254" s="2"/>
      <c r="GN254" s="2"/>
      <c r="GO254" s="2"/>
      <c r="GP254" s="2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256" ht="12.75">
      <c r="A255" s="2" t="s">
        <v>120</v>
      </c>
      <c r="B255" s="3">
        <f t="shared" si="112"/>
        <v>1707</v>
      </c>
      <c r="C255" s="3">
        <f t="shared" si="113"/>
        <v>15</v>
      </c>
      <c r="D255" s="3">
        <f t="shared" si="114"/>
        <v>120</v>
      </c>
      <c r="E255" s="3">
        <f t="shared" si="115"/>
        <v>51</v>
      </c>
      <c r="F255" s="3">
        <f t="shared" si="117"/>
        <v>51</v>
      </c>
      <c r="G255" s="3">
        <f t="shared" si="119"/>
        <v>131</v>
      </c>
      <c r="H255" s="3">
        <f t="shared" si="122"/>
        <v>112</v>
      </c>
      <c r="I255" s="3">
        <f t="shared" si="107"/>
        <v>92</v>
      </c>
      <c r="J255" s="3">
        <f t="shared" si="111"/>
        <v>135</v>
      </c>
      <c r="K255" s="3">
        <f t="shared" si="118"/>
        <v>158</v>
      </c>
      <c r="L255" s="3">
        <f t="shared" si="120"/>
        <v>192</v>
      </c>
      <c r="M255" s="3">
        <f t="shared" si="123"/>
        <v>225</v>
      </c>
      <c r="N255" s="3">
        <f t="shared" si="101"/>
        <v>176</v>
      </c>
      <c r="O255" s="3">
        <f t="shared" si="106"/>
        <v>141</v>
      </c>
      <c r="P255" s="3">
        <f t="shared" si="110"/>
        <v>108</v>
      </c>
      <c r="Q255" s="3"/>
      <c r="R255" s="2" t="s">
        <v>120</v>
      </c>
      <c r="S255" s="3"/>
      <c r="T255" s="3">
        <v>5</v>
      </c>
      <c r="U255" s="3">
        <v>5</v>
      </c>
      <c r="V255" s="3">
        <v>1</v>
      </c>
      <c r="W255" s="3">
        <v>3</v>
      </c>
      <c r="X255" s="3">
        <v>1</v>
      </c>
      <c r="Y255" s="3">
        <v>2</v>
      </c>
      <c r="Z255" s="3">
        <v>2</v>
      </c>
      <c r="AA255" s="3">
        <v>1</v>
      </c>
      <c r="AB255" s="3">
        <v>5</v>
      </c>
      <c r="AC255" s="3">
        <v>1</v>
      </c>
      <c r="AD255" s="3">
        <v>5</v>
      </c>
      <c r="AE255" s="3">
        <v>1</v>
      </c>
      <c r="AF255" s="3">
        <v>5</v>
      </c>
      <c r="AG255" s="3">
        <v>3</v>
      </c>
      <c r="AH255" s="3">
        <v>1</v>
      </c>
      <c r="AI255" s="3">
        <v>1</v>
      </c>
      <c r="AJ255" s="3">
        <v>93</v>
      </c>
      <c r="AK255" s="3">
        <v>5</v>
      </c>
      <c r="AL255" s="3">
        <v>4</v>
      </c>
      <c r="AM255" s="3">
        <v>4</v>
      </c>
      <c r="AN255" s="3">
        <v>2</v>
      </c>
      <c r="AO255" s="3">
        <v>3</v>
      </c>
      <c r="AP255" s="3">
        <v>1</v>
      </c>
      <c r="AQ255" s="3">
        <v>4</v>
      </c>
      <c r="AR255" s="3">
        <v>7</v>
      </c>
      <c r="AS255" s="3">
        <v>6</v>
      </c>
      <c r="AT255" s="3">
        <v>6</v>
      </c>
      <c r="AU255" s="3">
        <v>2</v>
      </c>
      <c r="AV255" s="3">
        <v>7</v>
      </c>
      <c r="AW255" s="3">
        <v>4</v>
      </c>
      <c r="AX255" s="3">
        <v>6</v>
      </c>
      <c r="AY255" s="3">
        <v>1</v>
      </c>
      <c r="AZ255" s="3">
        <v>4</v>
      </c>
      <c r="BA255" s="3">
        <v>2</v>
      </c>
      <c r="BB255" s="3">
        <v>4</v>
      </c>
      <c r="BC255" s="3">
        <v>2</v>
      </c>
      <c r="BD255" s="3">
        <v>7</v>
      </c>
      <c r="BE255" s="3">
        <v>8</v>
      </c>
      <c r="BF255" s="3">
        <v>5</v>
      </c>
      <c r="BG255" s="3">
        <v>5</v>
      </c>
      <c r="BH255" s="3">
        <v>3</v>
      </c>
      <c r="BI255" s="3">
        <v>5</v>
      </c>
      <c r="BJ255" s="3">
        <v>21</v>
      </c>
      <c r="BK255" s="3">
        <v>24</v>
      </c>
      <c r="BL255" s="3">
        <v>7</v>
      </c>
      <c r="BM255" s="3">
        <v>9</v>
      </c>
      <c r="BN255" s="3">
        <v>15</v>
      </c>
      <c r="BO255" s="3">
        <v>6</v>
      </c>
      <c r="BP255" s="3">
        <v>16</v>
      </c>
      <c r="BQ255" s="3">
        <v>12</v>
      </c>
      <c r="BR255" s="3">
        <v>8</v>
      </c>
      <c r="BS255" s="3">
        <v>6</v>
      </c>
      <c r="BT255" s="3">
        <v>2</v>
      </c>
      <c r="BU255" s="3">
        <v>5</v>
      </c>
      <c r="BV255" s="3">
        <v>4</v>
      </c>
      <c r="BW255" s="3">
        <v>18</v>
      </c>
      <c r="BX255" s="3">
        <v>10</v>
      </c>
      <c r="BY255" s="3">
        <v>6</v>
      </c>
      <c r="BZ255" s="3">
        <v>10</v>
      </c>
      <c r="CA255" s="3">
        <v>5</v>
      </c>
      <c r="CB255" s="3">
        <v>8</v>
      </c>
      <c r="CC255" s="3">
        <v>4</v>
      </c>
      <c r="CD255" s="3">
        <v>18</v>
      </c>
      <c r="CE255" s="3">
        <v>10</v>
      </c>
      <c r="CF255" s="3">
        <v>14</v>
      </c>
      <c r="CG255" s="3">
        <v>7</v>
      </c>
      <c r="CH255" s="3">
        <v>8</v>
      </c>
      <c r="CI255" s="3">
        <v>11</v>
      </c>
      <c r="CJ255" s="3">
        <v>7</v>
      </c>
      <c r="CK255" s="3">
        <v>11</v>
      </c>
      <c r="CL255" s="3">
        <v>12</v>
      </c>
      <c r="CM255" s="3">
        <v>8</v>
      </c>
      <c r="CN255" s="3">
        <v>8</v>
      </c>
      <c r="CO255" s="3">
        <v>3</v>
      </c>
      <c r="CP255" s="3">
        <v>6</v>
      </c>
      <c r="CQ255" s="3">
        <v>4</v>
      </c>
      <c r="CR255" s="3">
        <v>7</v>
      </c>
      <c r="CS255" s="3">
        <v>4</v>
      </c>
      <c r="CT255" s="3">
        <v>7</v>
      </c>
      <c r="CU255" s="3">
        <v>10</v>
      </c>
      <c r="CV255" s="3">
        <v>16</v>
      </c>
      <c r="CW255" s="3">
        <v>16</v>
      </c>
      <c r="CX255" s="3">
        <v>13</v>
      </c>
      <c r="CY255" s="3">
        <v>15</v>
      </c>
      <c r="CZ255" s="3">
        <v>9</v>
      </c>
      <c r="DA255" s="3">
        <v>6</v>
      </c>
      <c r="DB255" s="3">
        <v>19</v>
      </c>
      <c r="DC255" s="3">
        <v>7</v>
      </c>
      <c r="DD255" s="3">
        <v>13</v>
      </c>
      <c r="DE255" s="3">
        <v>11</v>
      </c>
      <c r="DF255" s="3">
        <v>9</v>
      </c>
      <c r="DG255" s="3">
        <v>11</v>
      </c>
      <c r="DH255" s="3">
        <v>9</v>
      </c>
      <c r="DI255" s="3">
        <v>9</v>
      </c>
      <c r="DJ255" s="3">
        <v>11</v>
      </c>
      <c r="DK255" s="3">
        <v>11</v>
      </c>
      <c r="DL255" s="3">
        <v>19</v>
      </c>
      <c r="DM255" s="3">
        <v>14</v>
      </c>
      <c r="DN255" s="3">
        <v>18</v>
      </c>
      <c r="DO255" s="3">
        <v>20</v>
      </c>
      <c r="DP255" s="3">
        <v>16</v>
      </c>
      <c r="DQ255" s="3">
        <v>22</v>
      </c>
      <c r="DR255" s="3">
        <v>15</v>
      </c>
      <c r="DS255" s="3">
        <v>12</v>
      </c>
      <c r="DT255" s="3">
        <v>6</v>
      </c>
      <c r="DU255" s="3">
        <v>17</v>
      </c>
      <c r="DV255" s="3">
        <v>7</v>
      </c>
      <c r="DW255" s="3">
        <v>21</v>
      </c>
      <c r="DX255" s="3">
        <v>23</v>
      </c>
      <c r="DY255" s="3">
        <v>14</v>
      </c>
      <c r="DZ255" s="3">
        <v>18</v>
      </c>
      <c r="EA255" s="3">
        <v>19</v>
      </c>
      <c r="EB255" s="3">
        <v>18</v>
      </c>
      <c r="EC255" s="3">
        <v>21</v>
      </c>
      <c r="ED255" s="3">
        <v>12</v>
      </c>
      <c r="EE255" s="3">
        <v>12</v>
      </c>
      <c r="EF255" s="3">
        <v>18</v>
      </c>
      <c r="EG255" s="3">
        <v>22</v>
      </c>
      <c r="EH255" s="3">
        <v>27</v>
      </c>
      <c r="EI255" s="3">
        <v>23</v>
      </c>
      <c r="EJ255" s="3">
        <v>10</v>
      </c>
      <c r="EK255" s="3">
        <v>13</v>
      </c>
      <c r="EL255" s="3">
        <v>20</v>
      </c>
      <c r="EM255" s="3">
        <v>21</v>
      </c>
      <c r="EN255" s="3">
        <v>26</v>
      </c>
      <c r="EO255" s="3">
        <v>15</v>
      </c>
      <c r="EP255" s="3">
        <v>18</v>
      </c>
      <c r="EQ255" s="3">
        <v>15</v>
      </c>
      <c r="ER255" s="3">
        <v>21</v>
      </c>
      <c r="ES255" s="3">
        <v>18</v>
      </c>
      <c r="ET255" s="3">
        <v>16</v>
      </c>
      <c r="EU255" s="3">
        <v>13</v>
      </c>
      <c r="EV255" s="3">
        <v>10</v>
      </c>
      <c r="EW255" s="3">
        <v>16</v>
      </c>
      <c r="EX255" s="3">
        <v>12</v>
      </c>
      <c r="EY255" s="3">
        <v>9</v>
      </c>
      <c r="EZ255" s="3">
        <v>13</v>
      </c>
      <c r="FA255" s="3">
        <v>10</v>
      </c>
      <c r="FB255" s="3">
        <v>5</v>
      </c>
      <c r="FC255" s="3">
        <v>7</v>
      </c>
      <c r="FD255" s="3">
        <v>7</v>
      </c>
      <c r="FE255" s="3">
        <v>20</v>
      </c>
      <c r="FF255" s="3">
        <v>22</v>
      </c>
      <c r="FG255" s="3">
        <v>12</v>
      </c>
      <c r="FH255" s="3">
        <v>19</v>
      </c>
      <c r="FI255" s="3">
        <v>11</v>
      </c>
      <c r="FJ255" s="3">
        <v>9</v>
      </c>
      <c r="FK255" s="3">
        <v>7</v>
      </c>
      <c r="FL255" s="3">
        <v>12</v>
      </c>
      <c r="FM255" s="3">
        <v>6</v>
      </c>
      <c r="FN255" s="3">
        <v>11</v>
      </c>
      <c r="FO255" s="3">
        <v>7</v>
      </c>
      <c r="FP255" s="3">
        <v>4</v>
      </c>
      <c r="FQ255" s="3">
        <v>12</v>
      </c>
      <c r="FR255" s="3">
        <v>15</v>
      </c>
      <c r="FS255" s="3">
        <v>12</v>
      </c>
      <c r="FT255" s="3">
        <v>15</v>
      </c>
      <c r="FU255" s="3">
        <v>6</v>
      </c>
      <c r="FV255" s="3">
        <v>5</v>
      </c>
      <c r="FW255" s="3">
        <v>8</v>
      </c>
      <c r="FX255" s="3">
        <v>7</v>
      </c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 t="s">
        <v>120</v>
      </c>
      <c r="GL255" s="2"/>
      <c r="GM255" s="2"/>
      <c r="GN255" s="2"/>
      <c r="GO255" s="2"/>
      <c r="GP255" s="2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256" ht="12.75">
      <c r="A256" s="2" t="s">
        <v>119</v>
      </c>
      <c r="B256" s="3">
        <f t="shared" si="112"/>
        <v>1593</v>
      </c>
      <c r="C256" s="3">
        <f t="shared" si="113"/>
        <v>27</v>
      </c>
      <c r="D256" s="3">
        <f t="shared" si="114"/>
        <v>33</v>
      </c>
      <c r="E256" s="3">
        <f t="shared" si="115"/>
        <v>50</v>
      </c>
      <c r="F256" s="3">
        <f t="shared" si="117"/>
        <v>41</v>
      </c>
      <c r="G256" s="3">
        <f t="shared" si="119"/>
        <v>48</v>
      </c>
      <c r="H256" s="3">
        <f t="shared" si="122"/>
        <v>81</v>
      </c>
      <c r="I256" s="3">
        <f t="shared" si="107"/>
        <v>50</v>
      </c>
      <c r="J256" s="3">
        <f t="shared" si="111"/>
        <v>136</v>
      </c>
      <c r="K256" s="3">
        <f t="shared" si="118"/>
        <v>146</v>
      </c>
      <c r="L256" s="3">
        <f t="shared" si="120"/>
        <v>191</v>
      </c>
      <c r="M256" s="3">
        <f t="shared" si="123"/>
        <v>262</v>
      </c>
      <c r="N256" s="3">
        <f t="shared" si="101"/>
        <v>152</v>
      </c>
      <c r="O256" s="3">
        <f t="shared" si="106"/>
        <v>136</v>
      </c>
      <c r="P256" s="3">
        <f t="shared" si="110"/>
        <v>116</v>
      </c>
      <c r="Q256" s="3">
        <f t="shared" si="121"/>
        <v>124</v>
      </c>
      <c r="R256" s="2" t="s">
        <v>119</v>
      </c>
      <c r="S256" s="3"/>
      <c r="T256" s="3">
        <v>3</v>
      </c>
      <c r="U256" s="3">
        <v>7</v>
      </c>
      <c r="V256" s="3">
        <v>7</v>
      </c>
      <c r="W256" s="3">
        <v>5</v>
      </c>
      <c r="X256" s="3">
        <v>5</v>
      </c>
      <c r="Y256" s="3">
        <v>2</v>
      </c>
      <c r="Z256" s="3">
        <v>3</v>
      </c>
      <c r="AA256" s="3">
        <v>3</v>
      </c>
      <c r="AB256" s="3">
        <v>5</v>
      </c>
      <c r="AC256" s="3">
        <v>3</v>
      </c>
      <c r="AD256" s="3">
        <v>5</v>
      </c>
      <c r="AE256" s="3">
        <v>2</v>
      </c>
      <c r="AF256" s="3">
        <v>5</v>
      </c>
      <c r="AG256" s="3">
        <v>2</v>
      </c>
      <c r="AH256" s="3">
        <v>1</v>
      </c>
      <c r="AI256" s="3">
        <v>2</v>
      </c>
      <c r="AJ256" s="3">
        <v>0</v>
      </c>
      <c r="AK256" s="3">
        <v>4</v>
      </c>
      <c r="AL256" s="3">
        <v>6</v>
      </c>
      <c r="AM256" s="3">
        <v>6</v>
      </c>
      <c r="AN256" s="3">
        <v>3</v>
      </c>
      <c r="AO256" s="3">
        <v>9</v>
      </c>
      <c r="AP256" s="3">
        <v>1</v>
      </c>
      <c r="AQ256" s="3">
        <v>7</v>
      </c>
      <c r="AR256" s="3">
        <v>2</v>
      </c>
      <c r="AS256" s="3">
        <v>4</v>
      </c>
      <c r="AT256" s="3">
        <v>2</v>
      </c>
      <c r="AU256" s="3">
        <v>0</v>
      </c>
      <c r="AV256" s="3">
        <v>6</v>
      </c>
      <c r="AW256" s="3">
        <v>4</v>
      </c>
      <c r="AX256" s="3">
        <v>4</v>
      </c>
      <c r="AY256" s="3">
        <v>5</v>
      </c>
      <c r="AZ256" s="3">
        <v>5</v>
      </c>
      <c r="BA256" s="3">
        <v>1</v>
      </c>
      <c r="BB256" s="3">
        <v>5</v>
      </c>
      <c r="BC256" s="3">
        <v>1</v>
      </c>
      <c r="BD256" s="3">
        <v>2</v>
      </c>
      <c r="BE256" s="3">
        <v>4</v>
      </c>
      <c r="BF256" s="3">
        <v>1</v>
      </c>
      <c r="BG256" s="3">
        <v>5</v>
      </c>
      <c r="BH256" s="3">
        <v>4</v>
      </c>
      <c r="BI256" s="3">
        <v>4</v>
      </c>
      <c r="BJ256" s="3">
        <v>6</v>
      </c>
      <c r="BK256" s="3">
        <v>5</v>
      </c>
      <c r="BL256" s="3">
        <v>3</v>
      </c>
      <c r="BM256" s="3">
        <v>10</v>
      </c>
      <c r="BN256" s="3">
        <v>6</v>
      </c>
      <c r="BO256" s="3">
        <v>1</v>
      </c>
      <c r="BP256" s="3">
        <v>4</v>
      </c>
      <c r="BQ256" s="3">
        <v>3</v>
      </c>
      <c r="BR256" s="3">
        <v>4</v>
      </c>
      <c r="BS256" s="3">
        <v>2</v>
      </c>
      <c r="BT256" s="3">
        <v>0</v>
      </c>
      <c r="BU256" s="3">
        <v>4</v>
      </c>
      <c r="BV256" s="3">
        <v>6</v>
      </c>
      <c r="BW256" s="3">
        <v>8</v>
      </c>
      <c r="BX256" s="3">
        <v>6</v>
      </c>
      <c r="BY256" s="3">
        <v>4</v>
      </c>
      <c r="BZ256" s="3">
        <v>4</v>
      </c>
      <c r="CA256" s="3">
        <v>7</v>
      </c>
      <c r="CB256" s="3">
        <v>16</v>
      </c>
      <c r="CC256" s="3">
        <v>0</v>
      </c>
      <c r="CD256" s="3">
        <v>14</v>
      </c>
      <c r="CE256" s="3">
        <v>10</v>
      </c>
      <c r="CF256" s="3">
        <v>2</v>
      </c>
      <c r="CG256" s="3">
        <v>3</v>
      </c>
      <c r="CH256" s="3">
        <v>8</v>
      </c>
      <c r="CI256" s="3">
        <v>7</v>
      </c>
      <c r="CJ256" s="3">
        <v>5</v>
      </c>
      <c r="CK256" s="3">
        <v>2</v>
      </c>
      <c r="CL256" s="3">
        <v>7</v>
      </c>
      <c r="CM256" s="3">
        <v>5</v>
      </c>
      <c r="CN256" s="3">
        <v>1</v>
      </c>
      <c r="CO256" s="3">
        <v>0</v>
      </c>
      <c r="CP256" s="3">
        <v>3</v>
      </c>
      <c r="CQ256" s="3">
        <v>5</v>
      </c>
      <c r="CR256" s="3">
        <v>4</v>
      </c>
      <c r="CS256" s="3">
        <v>5</v>
      </c>
      <c r="CT256" s="3">
        <v>8</v>
      </c>
      <c r="CU256" s="3">
        <v>10</v>
      </c>
      <c r="CV256" s="3">
        <v>9</v>
      </c>
      <c r="CW256" s="3">
        <v>18</v>
      </c>
      <c r="CX256" s="3">
        <v>18</v>
      </c>
      <c r="CY256" s="3">
        <v>18</v>
      </c>
      <c r="CZ256" s="3">
        <v>6</v>
      </c>
      <c r="DA256" s="3">
        <v>9</v>
      </c>
      <c r="DB256" s="3">
        <v>11</v>
      </c>
      <c r="DC256" s="3">
        <v>10</v>
      </c>
      <c r="DD256" s="3">
        <v>14</v>
      </c>
      <c r="DE256" s="3">
        <v>7</v>
      </c>
      <c r="DF256" s="3">
        <v>13</v>
      </c>
      <c r="DG256" s="3">
        <v>11</v>
      </c>
      <c r="DH256" s="3">
        <v>5</v>
      </c>
      <c r="DI256" s="3">
        <v>10</v>
      </c>
      <c r="DJ256" s="3">
        <v>14</v>
      </c>
      <c r="DK256" s="3">
        <v>12</v>
      </c>
      <c r="DL256" s="3">
        <v>18</v>
      </c>
      <c r="DM256" s="3">
        <v>13</v>
      </c>
      <c r="DN256" s="3">
        <v>16</v>
      </c>
      <c r="DO256" s="3">
        <v>18</v>
      </c>
      <c r="DP256" s="3">
        <v>9</v>
      </c>
      <c r="DQ256" s="3">
        <v>17</v>
      </c>
      <c r="DR256" s="3">
        <v>13</v>
      </c>
      <c r="DS256" s="3">
        <v>14</v>
      </c>
      <c r="DT256" s="3">
        <v>11</v>
      </c>
      <c r="DU256" s="3">
        <v>12</v>
      </c>
      <c r="DV256" s="3">
        <v>7</v>
      </c>
      <c r="DW256" s="3">
        <v>16</v>
      </c>
      <c r="DX256" s="3">
        <v>16</v>
      </c>
      <c r="DY256" s="3">
        <v>25</v>
      </c>
      <c r="DZ256" s="3">
        <v>19</v>
      </c>
      <c r="EA256" s="3">
        <v>23</v>
      </c>
      <c r="EB256" s="3">
        <v>18</v>
      </c>
      <c r="EC256" s="3">
        <v>23</v>
      </c>
      <c r="ED256" s="3">
        <v>12</v>
      </c>
      <c r="EE256" s="3">
        <v>27</v>
      </c>
      <c r="EF256" s="3">
        <v>32</v>
      </c>
      <c r="EG256" s="3">
        <v>23</v>
      </c>
      <c r="EH256" s="3">
        <v>38</v>
      </c>
      <c r="EI256" s="3">
        <v>31</v>
      </c>
      <c r="EJ256" s="3">
        <v>10</v>
      </c>
      <c r="EK256" s="3">
        <v>17</v>
      </c>
      <c r="EL256" s="3">
        <v>14</v>
      </c>
      <c r="EM256" s="3">
        <v>20</v>
      </c>
      <c r="EN256" s="3">
        <v>15</v>
      </c>
      <c r="EO256" s="3">
        <v>11</v>
      </c>
      <c r="EP256" s="3">
        <v>16</v>
      </c>
      <c r="EQ256" s="3">
        <v>16</v>
      </c>
      <c r="ER256" s="3">
        <v>17</v>
      </c>
      <c r="ES256" s="3">
        <v>20</v>
      </c>
      <c r="ET256" s="3">
        <v>10</v>
      </c>
      <c r="EU256" s="3">
        <v>15</v>
      </c>
      <c r="EV256" s="3">
        <v>9</v>
      </c>
      <c r="EW256" s="3">
        <v>10</v>
      </c>
      <c r="EX256" s="3">
        <v>9</v>
      </c>
      <c r="EY256" s="3">
        <v>13</v>
      </c>
      <c r="EZ256" s="3">
        <v>6</v>
      </c>
      <c r="FA256" s="3">
        <v>11</v>
      </c>
      <c r="FB256" s="3">
        <v>8</v>
      </c>
      <c r="FC256" s="3">
        <v>7</v>
      </c>
      <c r="FD256" s="3">
        <v>6</v>
      </c>
      <c r="FE256" s="3">
        <v>20</v>
      </c>
      <c r="FF256" s="3">
        <v>16</v>
      </c>
      <c r="FG256" s="3">
        <v>16</v>
      </c>
      <c r="FH256" s="3">
        <v>22</v>
      </c>
      <c r="FI256" s="3">
        <v>10</v>
      </c>
      <c r="FJ256" s="3">
        <v>8</v>
      </c>
      <c r="FK256" s="3">
        <v>6</v>
      </c>
      <c r="FL256" s="3">
        <v>6</v>
      </c>
      <c r="FM256" s="3">
        <v>11</v>
      </c>
      <c r="FN256" s="3">
        <v>7</v>
      </c>
      <c r="FO256" s="3">
        <v>7</v>
      </c>
      <c r="FP256" s="3">
        <v>5</v>
      </c>
      <c r="FQ256" s="3">
        <v>9</v>
      </c>
      <c r="FR256" s="3">
        <v>13</v>
      </c>
      <c r="FS256" s="3">
        <v>11</v>
      </c>
      <c r="FT256" s="3">
        <v>11</v>
      </c>
      <c r="FU256" s="3">
        <v>8</v>
      </c>
      <c r="FV256" s="3">
        <v>10</v>
      </c>
      <c r="FW256" s="3">
        <v>14</v>
      </c>
      <c r="FX256" s="3">
        <v>10</v>
      </c>
      <c r="FY256" s="2">
        <v>12</v>
      </c>
      <c r="FZ256" s="2">
        <v>30</v>
      </c>
      <c r="GA256" s="2">
        <v>19</v>
      </c>
      <c r="GB256" s="2">
        <v>9</v>
      </c>
      <c r="GC256" s="2">
        <v>12</v>
      </c>
      <c r="GD256" s="2">
        <v>5</v>
      </c>
      <c r="GE256" s="2">
        <v>4</v>
      </c>
      <c r="GF256" s="2">
        <v>7</v>
      </c>
      <c r="GG256" s="2">
        <v>6</v>
      </c>
      <c r="GH256" s="2">
        <v>16</v>
      </c>
      <c r="GI256" s="2">
        <v>1</v>
      </c>
      <c r="GJ256" s="2">
        <v>3</v>
      </c>
      <c r="GK256" s="2" t="s">
        <v>119</v>
      </c>
      <c r="GL256" s="2"/>
      <c r="GM256" s="2"/>
      <c r="GN256" s="2"/>
      <c r="GO256" s="2"/>
      <c r="GP256" s="2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ht="12.75">
      <c r="A257" s="2" t="s">
        <v>190</v>
      </c>
      <c r="B257" s="3">
        <f t="shared" si="112"/>
        <v>1272</v>
      </c>
      <c r="C257" s="3">
        <f t="shared" si="113"/>
        <v>18</v>
      </c>
      <c r="D257" s="3">
        <f t="shared" si="114"/>
        <v>149</v>
      </c>
      <c r="E257" s="3">
        <f t="shared" si="115"/>
        <v>42</v>
      </c>
      <c r="F257" s="3">
        <f t="shared" si="117"/>
        <v>40</v>
      </c>
      <c r="G257" s="3">
        <f t="shared" si="119"/>
        <v>78</v>
      </c>
      <c r="H257" s="3">
        <f t="shared" si="122"/>
        <v>82</v>
      </c>
      <c r="I257" s="3">
        <f t="shared" si="107"/>
        <v>64</v>
      </c>
      <c r="J257" s="3">
        <f t="shared" si="111"/>
        <v>133</v>
      </c>
      <c r="K257" s="3">
        <f t="shared" si="118"/>
        <v>125</v>
      </c>
      <c r="L257" s="3">
        <f t="shared" si="120"/>
        <v>258</v>
      </c>
      <c r="M257" s="3">
        <f t="shared" si="123"/>
        <v>244</v>
      </c>
      <c r="N257" s="3">
        <f t="shared" si="101"/>
        <v>39</v>
      </c>
      <c r="O257" s="3"/>
      <c r="P257" s="3"/>
      <c r="Q257" s="3"/>
      <c r="R257" s="2" t="s">
        <v>190</v>
      </c>
      <c r="S257" s="3"/>
      <c r="T257" s="3">
        <v>5</v>
      </c>
      <c r="U257" s="3">
        <v>4</v>
      </c>
      <c r="V257" s="3">
        <v>4</v>
      </c>
      <c r="W257" s="3">
        <v>3</v>
      </c>
      <c r="X257" s="3">
        <v>2</v>
      </c>
      <c r="Y257" s="3">
        <v>2</v>
      </c>
      <c r="Z257" s="3">
        <v>3</v>
      </c>
      <c r="AA257" s="3">
        <v>2</v>
      </c>
      <c r="AB257" s="3">
        <v>2</v>
      </c>
      <c r="AC257" s="3">
        <v>118</v>
      </c>
      <c r="AD257" s="3">
        <v>3</v>
      </c>
      <c r="AE257" s="3">
        <v>6</v>
      </c>
      <c r="AF257" s="3">
        <v>7</v>
      </c>
      <c r="AG257" s="3">
        <v>4</v>
      </c>
      <c r="AH257" s="3">
        <v>1</v>
      </c>
      <c r="AI257" s="3">
        <v>1</v>
      </c>
      <c r="AJ257" s="3">
        <v>0</v>
      </c>
      <c r="AK257" s="3">
        <v>4</v>
      </c>
      <c r="AL257" s="3">
        <v>3</v>
      </c>
      <c r="AM257" s="3">
        <v>3</v>
      </c>
      <c r="AN257" s="3">
        <v>2</v>
      </c>
      <c r="AO257" s="3">
        <v>4</v>
      </c>
      <c r="AP257" s="3">
        <v>0</v>
      </c>
      <c r="AQ257" s="3">
        <v>5</v>
      </c>
      <c r="AR257" s="3">
        <v>1</v>
      </c>
      <c r="AS257" s="3">
        <v>11</v>
      </c>
      <c r="AT257" s="3">
        <v>2</v>
      </c>
      <c r="AU257" s="3">
        <v>2</v>
      </c>
      <c r="AV257" s="3">
        <v>5</v>
      </c>
      <c r="AW257" s="3">
        <v>6</v>
      </c>
      <c r="AX257" s="3">
        <v>5</v>
      </c>
      <c r="AY257" s="3">
        <v>3</v>
      </c>
      <c r="AZ257" s="3">
        <v>5</v>
      </c>
      <c r="BA257" s="3">
        <v>2</v>
      </c>
      <c r="BB257" s="3">
        <v>3</v>
      </c>
      <c r="BC257" s="3">
        <v>2</v>
      </c>
      <c r="BD257" s="3">
        <v>1</v>
      </c>
      <c r="BE257" s="3">
        <v>6</v>
      </c>
      <c r="BF257" s="3">
        <v>0</v>
      </c>
      <c r="BG257" s="3">
        <v>3</v>
      </c>
      <c r="BH257" s="3">
        <v>4</v>
      </c>
      <c r="BI257" s="3">
        <v>3</v>
      </c>
      <c r="BJ257" s="3">
        <v>4</v>
      </c>
      <c r="BK257" s="3">
        <v>5</v>
      </c>
      <c r="BL257" s="3">
        <v>19</v>
      </c>
      <c r="BM257" s="3">
        <v>15</v>
      </c>
      <c r="BN257" s="3">
        <v>8</v>
      </c>
      <c r="BO257" s="3">
        <v>2</v>
      </c>
      <c r="BP257" s="3">
        <v>10</v>
      </c>
      <c r="BQ257" s="3">
        <v>3</v>
      </c>
      <c r="BR257" s="3">
        <v>3</v>
      </c>
      <c r="BS257" s="3">
        <v>1</v>
      </c>
      <c r="BT257" s="3">
        <v>5</v>
      </c>
      <c r="BU257" s="3">
        <v>3</v>
      </c>
      <c r="BV257" s="3">
        <v>4</v>
      </c>
      <c r="BW257" s="3">
        <v>10</v>
      </c>
      <c r="BX257" s="3">
        <v>8</v>
      </c>
      <c r="BY257" s="3">
        <v>6</v>
      </c>
      <c r="BZ257" s="3">
        <v>8</v>
      </c>
      <c r="CA257" s="3">
        <v>9</v>
      </c>
      <c r="CB257" s="3">
        <v>6</v>
      </c>
      <c r="CC257" s="3">
        <v>2</v>
      </c>
      <c r="CD257" s="3">
        <v>16</v>
      </c>
      <c r="CE257" s="3">
        <v>8</v>
      </c>
      <c r="CF257" s="3">
        <v>2</v>
      </c>
      <c r="CG257" s="3">
        <v>5</v>
      </c>
      <c r="CH257" s="3">
        <v>10</v>
      </c>
      <c r="CI257" s="3">
        <v>7</v>
      </c>
      <c r="CJ257" s="3">
        <v>3</v>
      </c>
      <c r="CK257" s="3">
        <v>5</v>
      </c>
      <c r="CL257" s="3">
        <v>7</v>
      </c>
      <c r="CM257" s="3">
        <v>6</v>
      </c>
      <c r="CN257" s="3">
        <v>5</v>
      </c>
      <c r="CO257" s="3">
        <v>1</v>
      </c>
      <c r="CP257" s="3">
        <v>6</v>
      </c>
      <c r="CQ257" s="3">
        <v>5</v>
      </c>
      <c r="CR257" s="3">
        <v>4</v>
      </c>
      <c r="CS257" s="3">
        <v>3</v>
      </c>
      <c r="CT257" s="3">
        <v>7</v>
      </c>
      <c r="CU257" s="3">
        <v>13</v>
      </c>
      <c r="CV257" s="3">
        <v>9</v>
      </c>
      <c r="CW257" s="3">
        <v>12</v>
      </c>
      <c r="CX257" s="3">
        <v>20</v>
      </c>
      <c r="CY257" s="3">
        <v>18</v>
      </c>
      <c r="CZ257" s="3">
        <v>11</v>
      </c>
      <c r="DA257" s="3">
        <v>15</v>
      </c>
      <c r="DB257" s="3">
        <v>9</v>
      </c>
      <c r="DC257" s="3">
        <v>7</v>
      </c>
      <c r="DD257" s="3">
        <v>9</v>
      </c>
      <c r="DE257" s="3">
        <v>8</v>
      </c>
      <c r="DF257" s="3">
        <v>9</v>
      </c>
      <c r="DG257" s="3">
        <v>10</v>
      </c>
      <c r="DH257" s="3">
        <v>7</v>
      </c>
      <c r="DI257" s="3">
        <v>6</v>
      </c>
      <c r="DJ257" s="3">
        <v>9</v>
      </c>
      <c r="DK257" s="3">
        <v>11</v>
      </c>
      <c r="DL257" s="3">
        <v>12</v>
      </c>
      <c r="DM257" s="3">
        <v>11</v>
      </c>
      <c r="DN257" s="3">
        <v>18</v>
      </c>
      <c r="DO257" s="3">
        <v>16</v>
      </c>
      <c r="DP257" s="3">
        <v>8</v>
      </c>
      <c r="DQ257" s="3">
        <v>21</v>
      </c>
      <c r="DR257" s="3">
        <v>8</v>
      </c>
      <c r="DS257" s="3">
        <v>19</v>
      </c>
      <c r="DT257" s="3">
        <v>9</v>
      </c>
      <c r="DU257" s="3">
        <v>13</v>
      </c>
      <c r="DV257" s="3">
        <v>8</v>
      </c>
      <c r="DW257" s="3">
        <v>23</v>
      </c>
      <c r="DX257" s="3">
        <v>28</v>
      </c>
      <c r="DY257" s="3">
        <v>35</v>
      </c>
      <c r="DZ257" s="3">
        <v>25</v>
      </c>
      <c r="EA257" s="3">
        <v>31</v>
      </c>
      <c r="EB257" s="3">
        <v>38</v>
      </c>
      <c r="EC257" s="3">
        <v>34</v>
      </c>
      <c r="ED257" s="3">
        <v>14</v>
      </c>
      <c r="EE257" s="3">
        <v>15</v>
      </c>
      <c r="EF257" s="3">
        <v>22</v>
      </c>
      <c r="EG257" s="3">
        <v>24</v>
      </c>
      <c r="EH257" s="3">
        <v>31</v>
      </c>
      <c r="EI257" s="3">
        <v>22</v>
      </c>
      <c r="EJ257" s="3">
        <v>12</v>
      </c>
      <c r="EK257" s="3">
        <v>18</v>
      </c>
      <c r="EL257" s="3">
        <v>21</v>
      </c>
      <c r="EM257" s="3">
        <v>14</v>
      </c>
      <c r="EN257" s="3">
        <v>17</v>
      </c>
      <c r="EO257" s="3">
        <v>18</v>
      </c>
      <c r="EP257" s="3">
        <v>13</v>
      </c>
      <c r="EQ257" s="3">
        <v>8</v>
      </c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 t="s">
        <v>190</v>
      </c>
      <c r="GL257" s="2"/>
      <c r="GM257" s="2"/>
      <c r="GN257" s="2"/>
      <c r="GO257" s="2"/>
      <c r="GP257" s="2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ht="12.75">
      <c r="A258" s="2" t="s">
        <v>191</v>
      </c>
      <c r="B258" s="3">
        <f t="shared" si="112"/>
        <v>1047</v>
      </c>
      <c r="C258" s="3">
        <f t="shared" si="113"/>
        <v>16</v>
      </c>
      <c r="D258" s="3">
        <f t="shared" si="114"/>
        <v>23</v>
      </c>
      <c r="E258" s="3">
        <f t="shared" si="115"/>
        <v>39</v>
      </c>
      <c r="F258" s="3">
        <f t="shared" si="117"/>
        <v>32</v>
      </c>
      <c r="G258" s="3">
        <f t="shared" si="119"/>
        <v>29</v>
      </c>
      <c r="H258" s="3">
        <f t="shared" si="122"/>
        <v>83</v>
      </c>
      <c r="I258" s="3">
        <f t="shared" si="107"/>
        <v>52</v>
      </c>
      <c r="J258" s="3">
        <f t="shared" si="111"/>
        <v>149</v>
      </c>
      <c r="K258" s="3">
        <f t="shared" si="118"/>
        <v>156</v>
      </c>
      <c r="L258" s="3">
        <f t="shared" si="120"/>
        <v>198</v>
      </c>
      <c r="M258" s="3">
        <f t="shared" si="123"/>
        <v>227</v>
      </c>
      <c r="N258" s="3">
        <f t="shared" si="101"/>
        <v>43</v>
      </c>
      <c r="O258" s="3"/>
      <c r="P258" s="3"/>
      <c r="Q258" s="3"/>
      <c r="R258" s="2" t="s">
        <v>191</v>
      </c>
      <c r="S258" s="3"/>
      <c r="T258" s="3">
        <v>3</v>
      </c>
      <c r="U258" s="3">
        <v>6</v>
      </c>
      <c r="V258" s="3">
        <v>3</v>
      </c>
      <c r="W258" s="3">
        <v>3</v>
      </c>
      <c r="X258" s="3">
        <v>1</v>
      </c>
      <c r="Y258" s="3">
        <v>3</v>
      </c>
      <c r="Z258" s="3">
        <v>1</v>
      </c>
      <c r="AA258" s="3">
        <v>2</v>
      </c>
      <c r="AB258" s="3">
        <v>2</v>
      </c>
      <c r="AC258" s="3">
        <v>1</v>
      </c>
      <c r="AD258" s="3">
        <v>2</v>
      </c>
      <c r="AE258" s="3">
        <v>1</v>
      </c>
      <c r="AF258" s="3">
        <v>7</v>
      </c>
      <c r="AG258" s="3">
        <v>2</v>
      </c>
      <c r="AH258" s="3">
        <v>1</v>
      </c>
      <c r="AI258" s="3">
        <v>1</v>
      </c>
      <c r="AJ258" s="3">
        <v>0</v>
      </c>
      <c r="AK258" s="3">
        <v>3</v>
      </c>
      <c r="AL258" s="3">
        <v>1</v>
      </c>
      <c r="AM258" s="3">
        <v>4</v>
      </c>
      <c r="AN258" s="3">
        <v>4</v>
      </c>
      <c r="AO258" s="3">
        <v>4</v>
      </c>
      <c r="AP258" s="3">
        <v>0</v>
      </c>
      <c r="AQ258" s="3">
        <v>4</v>
      </c>
      <c r="AR258" s="3">
        <v>2</v>
      </c>
      <c r="AS258" s="3">
        <v>11</v>
      </c>
      <c r="AT258" s="3">
        <v>2</v>
      </c>
      <c r="AU258" s="3">
        <v>0</v>
      </c>
      <c r="AV258" s="3">
        <v>4</v>
      </c>
      <c r="AW258" s="3">
        <v>2</v>
      </c>
      <c r="AX258" s="3">
        <v>5</v>
      </c>
      <c r="AY258" s="3">
        <v>1</v>
      </c>
      <c r="AZ258" s="3">
        <v>4</v>
      </c>
      <c r="BA258" s="3">
        <v>1</v>
      </c>
      <c r="BB258" s="3">
        <v>5</v>
      </c>
      <c r="BC258" s="3">
        <v>1</v>
      </c>
      <c r="BD258" s="3">
        <v>2</v>
      </c>
      <c r="BE258" s="3">
        <v>4</v>
      </c>
      <c r="BF258" s="3">
        <v>1</v>
      </c>
      <c r="BG258" s="3">
        <v>4</v>
      </c>
      <c r="BH258" s="3">
        <v>2</v>
      </c>
      <c r="BI258" s="3">
        <v>3</v>
      </c>
      <c r="BJ258" s="3">
        <v>4</v>
      </c>
      <c r="BK258" s="3">
        <v>3</v>
      </c>
      <c r="BL258" s="3">
        <v>3</v>
      </c>
      <c r="BM258" s="3">
        <v>5</v>
      </c>
      <c r="BN258" s="3">
        <v>1</v>
      </c>
      <c r="BO258" s="3">
        <v>1</v>
      </c>
      <c r="BP258" s="3">
        <v>5</v>
      </c>
      <c r="BQ258" s="3">
        <v>0</v>
      </c>
      <c r="BR258" s="3">
        <v>3</v>
      </c>
      <c r="BS258" s="3">
        <v>1</v>
      </c>
      <c r="BT258" s="3">
        <v>0</v>
      </c>
      <c r="BU258" s="3">
        <v>3</v>
      </c>
      <c r="BV258" s="3">
        <v>4</v>
      </c>
      <c r="BW258" s="3">
        <v>12</v>
      </c>
      <c r="BX258" s="3">
        <v>4</v>
      </c>
      <c r="BY258" s="3">
        <v>5</v>
      </c>
      <c r="BZ258" s="3">
        <v>16</v>
      </c>
      <c r="CA258" s="3">
        <v>7</v>
      </c>
      <c r="CB258" s="3">
        <v>4</v>
      </c>
      <c r="CC258" s="3">
        <v>0</v>
      </c>
      <c r="CD258" s="3">
        <v>10</v>
      </c>
      <c r="CE258" s="3">
        <v>14</v>
      </c>
      <c r="CF258" s="3">
        <v>4</v>
      </c>
      <c r="CG258" s="3">
        <v>6</v>
      </c>
      <c r="CH258" s="3">
        <v>4</v>
      </c>
      <c r="CI258" s="3">
        <v>9</v>
      </c>
      <c r="CJ258" s="3">
        <v>4</v>
      </c>
      <c r="CK258" s="3">
        <v>2</v>
      </c>
      <c r="CL258" s="3">
        <v>5</v>
      </c>
      <c r="CM258" s="3">
        <v>4</v>
      </c>
      <c r="CN258" s="3">
        <v>6</v>
      </c>
      <c r="CO258" s="3">
        <v>0</v>
      </c>
      <c r="CP258" s="3">
        <v>3</v>
      </c>
      <c r="CQ258" s="3">
        <v>7</v>
      </c>
      <c r="CR258" s="3">
        <v>2</v>
      </c>
      <c r="CS258" s="3">
        <v>5</v>
      </c>
      <c r="CT258" s="3">
        <v>10</v>
      </c>
      <c r="CU258" s="3">
        <v>16</v>
      </c>
      <c r="CV258" s="3">
        <v>10</v>
      </c>
      <c r="CW258" s="3">
        <v>13</v>
      </c>
      <c r="CX258" s="3">
        <v>21</v>
      </c>
      <c r="CY258" s="3">
        <v>11</v>
      </c>
      <c r="CZ258" s="3">
        <v>12</v>
      </c>
      <c r="DA258" s="3">
        <v>14</v>
      </c>
      <c r="DB258" s="3">
        <v>11</v>
      </c>
      <c r="DC258" s="3">
        <v>13</v>
      </c>
      <c r="DD258" s="3">
        <v>13</v>
      </c>
      <c r="DE258" s="3">
        <v>13</v>
      </c>
      <c r="DF258" s="3">
        <v>12</v>
      </c>
      <c r="DG258" s="3">
        <v>16</v>
      </c>
      <c r="DH258" s="3">
        <v>14</v>
      </c>
      <c r="DI258" s="3">
        <v>13</v>
      </c>
      <c r="DJ258" s="3">
        <v>12</v>
      </c>
      <c r="DK258" s="3">
        <v>9</v>
      </c>
      <c r="DL258" s="3">
        <v>16</v>
      </c>
      <c r="DM258" s="3">
        <v>11</v>
      </c>
      <c r="DN258" s="3">
        <v>16</v>
      </c>
      <c r="DO258" s="3">
        <v>12</v>
      </c>
      <c r="DP258" s="3">
        <v>12</v>
      </c>
      <c r="DQ258" s="3">
        <v>20</v>
      </c>
      <c r="DR258" s="3">
        <v>21</v>
      </c>
      <c r="DS258" s="3">
        <v>12</v>
      </c>
      <c r="DT258" s="3">
        <v>11</v>
      </c>
      <c r="DU258" s="3">
        <v>20</v>
      </c>
      <c r="DV258" s="3">
        <v>11</v>
      </c>
      <c r="DW258" s="3">
        <v>16</v>
      </c>
      <c r="DX258" s="3">
        <v>16</v>
      </c>
      <c r="DY258" s="3">
        <v>14</v>
      </c>
      <c r="DZ258" s="3">
        <v>13</v>
      </c>
      <c r="EA258" s="3">
        <v>15</v>
      </c>
      <c r="EB258" s="3">
        <v>29</v>
      </c>
      <c r="EC258" s="3">
        <v>26</v>
      </c>
      <c r="ED258" s="3">
        <v>11</v>
      </c>
      <c r="EE258" s="3">
        <v>17</v>
      </c>
      <c r="EF258" s="3">
        <v>20</v>
      </c>
      <c r="EG258" s="3">
        <v>20</v>
      </c>
      <c r="EH258" s="3">
        <v>25</v>
      </c>
      <c r="EI258" s="3">
        <v>21</v>
      </c>
      <c r="EJ258" s="3">
        <v>14</v>
      </c>
      <c r="EK258" s="3">
        <v>19</v>
      </c>
      <c r="EL258" s="3">
        <v>22</v>
      </c>
      <c r="EM258" s="3">
        <v>17</v>
      </c>
      <c r="EN258" s="3">
        <v>15</v>
      </c>
      <c r="EO258" s="3">
        <v>19</v>
      </c>
      <c r="EP258" s="3">
        <v>16</v>
      </c>
      <c r="EQ258" s="3">
        <v>8</v>
      </c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 t="s">
        <v>191</v>
      </c>
      <c r="GL258" s="2"/>
      <c r="GM258" s="2"/>
      <c r="GN258" s="2"/>
      <c r="GO258" s="2"/>
      <c r="GP258" s="2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ht="12.75">
      <c r="A259" s="2" t="s">
        <v>477</v>
      </c>
      <c r="B259" s="3">
        <f t="shared" si="112"/>
        <v>0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2" t="s">
        <v>477</v>
      </c>
      <c r="S259" s="3"/>
      <c r="T259" s="3">
        <v>11</v>
      </c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ht="12.75">
      <c r="A260" s="2" t="s">
        <v>232</v>
      </c>
      <c r="B260" s="3">
        <f t="shared" si="112"/>
        <v>908</v>
      </c>
      <c r="C260" s="3">
        <f t="shared" si="113"/>
        <v>13</v>
      </c>
      <c r="D260" s="3">
        <f t="shared" si="114"/>
        <v>23</v>
      </c>
      <c r="E260" s="3">
        <f t="shared" si="115"/>
        <v>36</v>
      </c>
      <c r="F260" s="3">
        <f t="shared" si="117"/>
        <v>33</v>
      </c>
      <c r="G260" s="3">
        <f t="shared" si="119"/>
        <v>70</v>
      </c>
      <c r="H260" s="3">
        <f t="shared" si="122"/>
        <v>86</v>
      </c>
      <c r="I260" s="3">
        <f t="shared" si="107"/>
        <v>57</v>
      </c>
      <c r="J260" s="3">
        <f t="shared" si="111"/>
        <v>129</v>
      </c>
      <c r="K260" s="3">
        <f t="shared" si="118"/>
        <v>126</v>
      </c>
      <c r="L260" s="3">
        <f t="shared" si="120"/>
        <v>234</v>
      </c>
      <c r="M260" s="3">
        <f t="shared" si="123"/>
        <v>101</v>
      </c>
      <c r="N260" s="3"/>
      <c r="O260" s="3"/>
      <c r="P260" s="3"/>
      <c r="Q260" s="3"/>
      <c r="R260" s="2" t="s">
        <v>232</v>
      </c>
      <c r="S260" s="3"/>
      <c r="T260" s="3">
        <v>2</v>
      </c>
      <c r="U260" s="3">
        <v>3</v>
      </c>
      <c r="V260" s="3">
        <v>1</v>
      </c>
      <c r="W260" s="3">
        <v>5</v>
      </c>
      <c r="X260" s="3">
        <v>2</v>
      </c>
      <c r="Y260" s="3">
        <v>2</v>
      </c>
      <c r="Z260" s="3">
        <v>1</v>
      </c>
      <c r="AA260" s="3">
        <v>2</v>
      </c>
      <c r="AB260" s="3">
        <v>2</v>
      </c>
      <c r="AC260" s="3">
        <v>1</v>
      </c>
      <c r="AD260" s="3">
        <v>2</v>
      </c>
      <c r="AE260" s="3">
        <v>2</v>
      </c>
      <c r="AF260" s="3">
        <v>5</v>
      </c>
      <c r="AG260" s="3">
        <v>3</v>
      </c>
      <c r="AH260" s="3">
        <v>1</v>
      </c>
      <c r="AI260" s="3">
        <v>1</v>
      </c>
      <c r="AJ260" s="3">
        <v>1</v>
      </c>
      <c r="AK260" s="3">
        <v>2</v>
      </c>
      <c r="AL260" s="3">
        <v>1</v>
      </c>
      <c r="AM260" s="3">
        <v>5</v>
      </c>
      <c r="AN260" s="3">
        <v>2</v>
      </c>
      <c r="AO260" s="3">
        <v>2</v>
      </c>
      <c r="AP260" s="3">
        <v>1</v>
      </c>
      <c r="AQ260" s="3">
        <v>3</v>
      </c>
      <c r="AR260" s="3">
        <v>1</v>
      </c>
      <c r="AS260" s="3">
        <v>10</v>
      </c>
      <c r="AT260" s="3">
        <v>4</v>
      </c>
      <c r="AU260" s="3">
        <v>0</v>
      </c>
      <c r="AV260" s="3">
        <v>5</v>
      </c>
      <c r="AW260" s="3">
        <v>3</v>
      </c>
      <c r="AX260" s="3">
        <v>5</v>
      </c>
      <c r="AY260" s="3">
        <v>1</v>
      </c>
      <c r="AZ260" s="3">
        <v>0</v>
      </c>
      <c r="BA260" s="3">
        <v>1</v>
      </c>
      <c r="BB260" s="3">
        <v>3</v>
      </c>
      <c r="BC260" s="3">
        <v>2</v>
      </c>
      <c r="BD260" s="3">
        <v>1</v>
      </c>
      <c r="BE260" s="3">
        <v>9</v>
      </c>
      <c r="BF260" s="3">
        <v>0</v>
      </c>
      <c r="BG260" s="3">
        <v>7</v>
      </c>
      <c r="BH260" s="3">
        <v>1</v>
      </c>
      <c r="BI260" s="3">
        <v>5</v>
      </c>
      <c r="BJ260" s="3">
        <v>4</v>
      </c>
      <c r="BK260" s="3">
        <v>2</v>
      </c>
      <c r="BL260" s="3">
        <v>3</v>
      </c>
      <c r="BM260" s="3">
        <v>6</v>
      </c>
      <c r="BN260" s="3">
        <v>9</v>
      </c>
      <c r="BO260" s="3">
        <v>10</v>
      </c>
      <c r="BP260" s="3">
        <v>11</v>
      </c>
      <c r="BQ260" s="3">
        <v>1</v>
      </c>
      <c r="BR260" s="3">
        <v>9</v>
      </c>
      <c r="BS260" s="3">
        <v>6</v>
      </c>
      <c r="BT260" s="3">
        <v>4</v>
      </c>
      <c r="BU260" s="3">
        <v>9</v>
      </c>
      <c r="BV260" s="3">
        <v>13</v>
      </c>
      <c r="BW260" s="3">
        <v>10</v>
      </c>
      <c r="BX260" s="3">
        <v>3</v>
      </c>
      <c r="BY260" s="3">
        <v>6</v>
      </c>
      <c r="BZ260" s="3">
        <v>6</v>
      </c>
      <c r="CA260" s="3">
        <v>7</v>
      </c>
      <c r="CB260" s="3">
        <v>4</v>
      </c>
      <c r="CC260" s="3">
        <v>2</v>
      </c>
      <c r="CD260" s="3">
        <v>12</v>
      </c>
      <c r="CE260" s="3">
        <v>8</v>
      </c>
      <c r="CF260" s="3">
        <v>6</v>
      </c>
      <c r="CG260" s="3">
        <v>9</v>
      </c>
      <c r="CH260" s="3">
        <v>8</v>
      </c>
      <c r="CI260" s="3">
        <v>9</v>
      </c>
      <c r="CJ260" s="3">
        <v>2</v>
      </c>
      <c r="CK260" s="3">
        <v>2</v>
      </c>
      <c r="CL260" s="3">
        <v>6</v>
      </c>
      <c r="CM260" s="3">
        <v>6</v>
      </c>
      <c r="CN260" s="3">
        <v>1</v>
      </c>
      <c r="CO260" s="3">
        <v>1</v>
      </c>
      <c r="CP260" s="3">
        <v>4</v>
      </c>
      <c r="CQ260" s="3">
        <v>5</v>
      </c>
      <c r="CR260" s="3">
        <v>4</v>
      </c>
      <c r="CS260" s="3">
        <v>2</v>
      </c>
      <c r="CT260" s="3">
        <v>6</v>
      </c>
      <c r="CU260" s="3">
        <v>16</v>
      </c>
      <c r="CV260" s="3">
        <v>5</v>
      </c>
      <c r="CW260" s="3">
        <v>12</v>
      </c>
      <c r="CX260" s="3">
        <v>15</v>
      </c>
      <c r="CY260" s="3">
        <v>19</v>
      </c>
      <c r="CZ260" s="3">
        <v>13</v>
      </c>
      <c r="DA260" s="3">
        <v>9</v>
      </c>
      <c r="DB260" s="3">
        <v>9</v>
      </c>
      <c r="DC260" s="3">
        <v>9</v>
      </c>
      <c r="DD260" s="3">
        <v>14</v>
      </c>
      <c r="DE260" s="3">
        <v>7</v>
      </c>
      <c r="DF260" s="3">
        <v>8</v>
      </c>
      <c r="DG260" s="3">
        <v>9</v>
      </c>
      <c r="DH260" s="3">
        <v>8</v>
      </c>
      <c r="DI260" s="3">
        <v>9</v>
      </c>
      <c r="DJ260" s="3">
        <v>12</v>
      </c>
      <c r="DK260" s="3">
        <v>10</v>
      </c>
      <c r="DL260" s="3">
        <v>13</v>
      </c>
      <c r="DM260" s="3">
        <v>8</v>
      </c>
      <c r="DN260" s="3">
        <v>16</v>
      </c>
      <c r="DO260" s="3">
        <v>13</v>
      </c>
      <c r="DP260" s="3">
        <v>13</v>
      </c>
      <c r="DQ260" s="3">
        <v>18</v>
      </c>
      <c r="DR260" s="3">
        <v>13</v>
      </c>
      <c r="DS260" s="3">
        <v>13</v>
      </c>
      <c r="DT260" s="3">
        <v>13</v>
      </c>
      <c r="DU260" s="3">
        <v>14</v>
      </c>
      <c r="DV260" s="3">
        <v>16</v>
      </c>
      <c r="DW260" s="3">
        <v>17</v>
      </c>
      <c r="DX260" s="3">
        <v>18</v>
      </c>
      <c r="DY260" s="3">
        <v>20</v>
      </c>
      <c r="DZ260" s="3">
        <v>23</v>
      </c>
      <c r="EA260" s="3">
        <v>35</v>
      </c>
      <c r="EB260" s="3">
        <v>34</v>
      </c>
      <c r="EC260" s="3">
        <v>32</v>
      </c>
      <c r="ED260" s="3">
        <v>20</v>
      </c>
      <c r="EE260" s="3">
        <v>22</v>
      </c>
      <c r="EF260" s="3">
        <v>27</v>
      </c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 t="s">
        <v>232</v>
      </c>
      <c r="GL260" s="2"/>
      <c r="GM260" s="2"/>
      <c r="GN260" s="2"/>
      <c r="GO260" s="2"/>
      <c r="GP260" s="2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ht="12.75">
      <c r="A261" s="2" t="s">
        <v>386</v>
      </c>
      <c r="B261" s="3">
        <f t="shared" si="112"/>
        <v>230</v>
      </c>
      <c r="C261" s="3">
        <f t="shared" si="113"/>
        <v>19</v>
      </c>
      <c r="D261" s="3">
        <f t="shared" si="114"/>
        <v>29</v>
      </c>
      <c r="E261" s="3">
        <f t="shared" si="115"/>
        <v>52</v>
      </c>
      <c r="F261" s="3">
        <f t="shared" si="117"/>
        <v>36</v>
      </c>
      <c r="G261" s="3">
        <f t="shared" si="119"/>
        <v>49</v>
      </c>
      <c r="H261" s="3">
        <f t="shared" si="122"/>
        <v>45</v>
      </c>
      <c r="I261" s="3"/>
      <c r="J261" s="3"/>
      <c r="K261" s="3"/>
      <c r="L261" s="3"/>
      <c r="M261" s="3"/>
      <c r="N261" s="3"/>
      <c r="O261" s="3"/>
      <c r="P261" s="3"/>
      <c r="Q261" s="3"/>
      <c r="R261" s="2" t="s">
        <v>386</v>
      </c>
      <c r="S261" s="3"/>
      <c r="T261" s="3">
        <v>4</v>
      </c>
      <c r="U261" s="3">
        <v>5</v>
      </c>
      <c r="V261" s="3">
        <v>3</v>
      </c>
      <c r="W261" s="3">
        <v>6</v>
      </c>
      <c r="X261" s="3">
        <v>1</v>
      </c>
      <c r="Y261" s="3">
        <v>1</v>
      </c>
      <c r="Z261" s="3">
        <v>1</v>
      </c>
      <c r="AA261" s="3">
        <v>4</v>
      </c>
      <c r="AB261" s="3">
        <v>3</v>
      </c>
      <c r="AC261" s="3">
        <v>4</v>
      </c>
      <c r="AD261" s="3">
        <v>2</v>
      </c>
      <c r="AE261" s="3">
        <v>2</v>
      </c>
      <c r="AF261" s="3">
        <v>6</v>
      </c>
      <c r="AG261" s="3">
        <v>2</v>
      </c>
      <c r="AH261" s="3">
        <v>2</v>
      </c>
      <c r="AI261" s="3">
        <v>1</v>
      </c>
      <c r="AJ261" s="3">
        <v>1</v>
      </c>
      <c r="AK261" s="3">
        <v>4</v>
      </c>
      <c r="AL261" s="3">
        <v>2</v>
      </c>
      <c r="AM261" s="3">
        <v>4</v>
      </c>
      <c r="AN261" s="3">
        <v>2</v>
      </c>
      <c r="AO261" s="3">
        <v>5</v>
      </c>
      <c r="AP261" s="3">
        <v>18</v>
      </c>
      <c r="AQ261" s="3">
        <v>3</v>
      </c>
      <c r="AR261" s="3">
        <v>1</v>
      </c>
      <c r="AS261" s="3">
        <v>5</v>
      </c>
      <c r="AT261" s="3">
        <v>4</v>
      </c>
      <c r="AU261" s="3">
        <v>0</v>
      </c>
      <c r="AV261" s="3">
        <v>4</v>
      </c>
      <c r="AW261" s="3">
        <v>2</v>
      </c>
      <c r="AX261" s="3">
        <v>4</v>
      </c>
      <c r="AY261" s="3">
        <v>1</v>
      </c>
      <c r="AZ261" s="3">
        <v>0</v>
      </c>
      <c r="BA261" s="3">
        <v>3</v>
      </c>
      <c r="BB261" s="3">
        <v>5</v>
      </c>
      <c r="BC261" s="3">
        <v>2</v>
      </c>
      <c r="BD261" s="3">
        <v>1</v>
      </c>
      <c r="BE261" s="3">
        <v>6</v>
      </c>
      <c r="BF261" s="3">
        <v>1</v>
      </c>
      <c r="BG261" s="3">
        <v>8</v>
      </c>
      <c r="BH261" s="3">
        <v>3</v>
      </c>
      <c r="BI261" s="3">
        <v>3</v>
      </c>
      <c r="BJ261" s="3">
        <v>7</v>
      </c>
      <c r="BK261" s="3">
        <v>5</v>
      </c>
      <c r="BL261" s="3">
        <v>2</v>
      </c>
      <c r="BM261" s="3">
        <v>4</v>
      </c>
      <c r="BN261" s="3">
        <v>3</v>
      </c>
      <c r="BO261" s="3">
        <v>3</v>
      </c>
      <c r="BP261" s="3">
        <v>2</v>
      </c>
      <c r="BQ261" s="3">
        <v>3</v>
      </c>
      <c r="BR261" s="3">
        <v>7</v>
      </c>
      <c r="BS261" s="3">
        <v>7</v>
      </c>
      <c r="BT261" s="3">
        <v>3</v>
      </c>
      <c r="BU261" s="3">
        <v>11</v>
      </c>
      <c r="BV261" s="3">
        <v>16</v>
      </c>
      <c r="BW261" s="3">
        <v>16</v>
      </c>
      <c r="BX261" s="3">
        <v>2</v>
      </c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 t="s">
        <v>386</v>
      </c>
      <c r="GL261" s="2"/>
      <c r="GM261" s="2"/>
      <c r="GN261" s="2"/>
      <c r="GO261" s="2"/>
      <c r="GP261" s="2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ht="12.75">
      <c r="A262" s="2" t="s">
        <v>53</v>
      </c>
      <c r="B262" s="3">
        <f t="shared" si="112"/>
        <v>3348</v>
      </c>
      <c r="C262" s="3">
        <f t="shared" si="113"/>
        <v>47</v>
      </c>
      <c r="D262" s="3">
        <f t="shared" si="114"/>
        <v>189</v>
      </c>
      <c r="E262" s="3">
        <f t="shared" si="115"/>
        <v>266</v>
      </c>
      <c r="F262" s="3">
        <f t="shared" si="117"/>
        <v>262</v>
      </c>
      <c r="G262" s="3">
        <f t="shared" si="119"/>
        <v>252</v>
      </c>
      <c r="H262" s="3">
        <f t="shared" si="122"/>
        <v>411</v>
      </c>
      <c r="I262" s="3">
        <f t="shared" si="107"/>
        <v>221</v>
      </c>
      <c r="J262" s="3">
        <f t="shared" si="111"/>
        <v>341</v>
      </c>
      <c r="K262" s="3">
        <f t="shared" si="118"/>
        <v>302</v>
      </c>
      <c r="L262" s="3">
        <f t="shared" si="120"/>
        <v>283</v>
      </c>
      <c r="M262" s="3">
        <f t="shared" si="123"/>
        <v>221</v>
      </c>
      <c r="N262" s="3">
        <f t="shared" si="101"/>
        <v>169</v>
      </c>
      <c r="O262" s="3">
        <f t="shared" si="106"/>
        <v>140</v>
      </c>
      <c r="P262" s="3">
        <f t="shared" si="110"/>
        <v>139</v>
      </c>
      <c r="Q262" s="3">
        <f t="shared" si="121"/>
        <v>105</v>
      </c>
      <c r="R262" s="2" t="s">
        <v>53</v>
      </c>
      <c r="S262" s="3"/>
      <c r="T262" s="3">
        <v>10</v>
      </c>
      <c r="U262" s="3">
        <v>9</v>
      </c>
      <c r="V262" s="3">
        <v>7</v>
      </c>
      <c r="W262" s="3">
        <v>9</v>
      </c>
      <c r="X262" s="3">
        <v>12</v>
      </c>
      <c r="Y262" s="3">
        <v>8</v>
      </c>
      <c r="Z262" s="3">
        <v>8</v>
      </c>
      <c r="AA262" s="3">
        <v>13</v>
      </c>
      <c r="AB262" s="3">
        <v>23</v>
      </c>
      <c r="AC262" s="3">
        <v>12</v>
      </c>
      <c r="AD262" s="3">
        <v>16</v>
      </c>
      <c r="AE262" s="3">
        <v>18</v>
      </c>
      <c r="AF262" s="3">
        <v>18</v>
      </c>
      <c r="AG262" s="3">
        <v>15</v>
      </c>
      <c r="AH262" s="3">
        <v>24</v>
      </c>
      <c r="AI262" s="3">
        <v>26</v>
      </c>
      <c r="AJ262" s="3">
        <v>8</v>
      </c>
      <c r="AK262" s="3">
        <v>25</v>
      </c>
      <c r="AL262" s="3">
        <v>28</v>
      </c>
      <c r="AM262" s="3">
        <v>29</v>
      </c>
      <c r="AN262" s="3">
        <v>26</v>
      </c>
      <c r="AO262" s="3">
        <v>29</v>
      </c>
      <c r="AP262" s="3">
        <v>13</v>
      </c>
      <c r="AQ262" s="3">
        <v>23</v>
      </c>
      <c r="AR262" s="3">
        <v>19</v>
      </c>
      <c r="AS262" s="3">
        <v>18</v>
      </c>
      <c r="AT262" s="3">
        <v>23</v>
      </c>
      <c r="AU262" s="3">
        <v>17</v>
      </c>
      <c r="AV262" s="3">
        <v>16</v>
      </c>
      <c r="AW262" s="3">
        <v>17</v>
      </c>
      <c r="AX262" s="3">
        <v>20</v>
      </c>
      <c r="AY262" s="3">
        <v>26</v>
      </c>
      <c r="AZ262" s="3">
        <v>18</v>
      </c>
      <c r="BA262" s="3">
        <v>18</v>
      </c>
      <c r="BB262" s="3">
        <v>29</v>
      </c>
      <c r="BC262" s="3">
        <v>16</v>
      </c>
      <c r="BD262" s="3">
        <v>20</v>
      </c>
      <c r="BE262" s="3">
        <v>44</v>
      </c>
      <c r="BF262" s="3">
        <v>15</v>
      </c>
      <c r="BG262" s="3">
        <v>16</v>
      </c>
      <c r="BH262" s="3">
        <v>23</v>
      </c>
      <c r="BI262" s="3">
        <v>19</v>
      </c>
      <c r="BJ262" s="3">
        <v>27</v>
      </c>
      <c r="BK262" s="3">
        <v>22</v>
      </c>
      <c r="BL262" s="3">
        <v>12</v>
      </c>
      <c r="BM262" s="3">
        <v>28</v>
      </c>
      <c r="BN262" s="3">
        <v>15</v>
      </c>
      <c r="BO262" s="3">
        <v>27</v>
      </c>
      <c r="BP262" s="3">
        <v>25</v>
      </c>
      <c r="BQ262" s="3">
        <v>24</v>
      </c>
      <c r="BR262" s="3">
        <v>20</v>
      </c>
      <c r="BS262" s="3">
        <v>24</v>
      </c>
      <c r="BT262" s="3">
        <v>9</v>
      </c>
      <c r="BU262" s="3">
        <v>24</v>
      </c>
      <c r="BV262" s="3">
        <v>34</v>
      </c>
      <c r="BW262" s="3">
        <v>36</v>
      </c>
      <c r="BX262" s="3">
        <v>35</v>
      </c>
      <c r="BY262" s="3">
        <v>30</v>
      </c>
      <c r="BZ262" s="3">
        <v>32</v>
      </c>
      <c r="CA262" s="3">
        <v>25</v>
      </c>
      <c r="CB262" s="3">
        <v>30</v>
      </c>
      <c r="CC262" s="3">
        <v>76</v>
      </c>
      <c r="CD262" s="3">
        <v>29</v>
      </c>
      <c r="CE262" s="3">
        <v>32</v>
      </c>
      <c r="CF262" s="3">
        <v>28</v>
      </c>
      <c r="CG262" s="3">
        <v>35</v>
      </c>
      <c r="CH262" s="3">
        <v>22</v>
      </c>
      <c r="CI262" s="3">
        <v>14</v>
      </c>
      <c r="CJ262" s="3">
        <v>16</v>
      </c>
      <c r="CK262" s="3">
        <v>13</v>
      </c>
      <c r="CL262" s="3">
        <v>22</v>
      </c>
      <c r="CM262" s="3">
        <v>20</v>
      </c>
      <c r="CN262" s="3">
        <v>20</v>
      </c>
      <c r="CO262" s="3">
        <v>16</v>
      </c>
      <c r="CP262" s="3">
        <v>18</v>
      </c>
      <c r="CQ262" s="3">
        <v>15</v>
      </c>
      <c r="CR262" s="3">
        <v>10</v>
      </c>
      <c r="CS262" s="3">
        <v>14</v>
      </c>
      <c r="CT262" s="3">
        <v>21</v>
      </c>
      <c r="CU262" s="3">
        <v>41</v>
      </c>
      <c r="CV262" s="3">
        <v>32</v>
      </c>
      <c r="CW262" s="3">
        <v>22</v>
      </c>
      <c r="CX262" s="3">
        <v>36</v>
      </c>
      <c r="CY262" s="3">
        <v>34</v>
      </c>
      <c r="CZ262" s="3">
        <v>38</v>
      </c>
      <c r="DA262" s="3">
        <v>23</v>
      </c>
      <c r="DB262" s="3">
        <v>24</v>
      </c>
      <c r="DC262" s="3">
        <v>24</v>
      </c>
      <c r="DD262" s="3">
        <v>32</v>
      </c>
      <c r="DE262" s="3">
        <v>31</v>
      </c>
      <c r="DF262" s="3">
        <v>25</v>
      </c>
      <c r="DG262" s="3">
        <v>26</v>
      </c>
      <c r="DH262" s="3">
        <v>19</v>
      </c>
      <c r="DI262" s="3">
        <v>23</v>
      </c>
      <c r="DJ262" s="3">
        <v>31</v>
      </c>
      <c r="DK262" s="3">
        <v>38</v>
      </c>
      <c r="DL262" s="3">
        <v>26</v>
      </c>
      <c r="DM262" s="3">
        <v>20</v>
      </c>
      <c r="DN262" s="3">
        <v>23</v>
      </c>
      <c r="DO262" s="3">
        <v>24</v>
      </c>
      <c r="DP262" s="3">
        <v>16</v>
      </c>
      <c r="DQ262" s="3">
        <v>34</v>
      </c>
      <c r="DR262" s="3">
        <v>24</v>
      </c>
      <c r="DS262" s="3">
        <v>23</v>
      </c>
      <c r="DT262" s="3">
        <v>16</v>
      </c>
      <c r="DU262" s="3">
        <v>24</v>
      </c>
      <c r="DV262" s="3">
        <v>19</v>
      </c>
      <c r="DW262" s="3">
        <v>25</v>
      </c>
      <c r="DX262" s="3">
        <v>26</v>
      </c>
      <c r="DY262" s="3">
        <v>18</v>
      </c>
      <c r="DZ262" s="3">
        <v>25</v>
      </c>
      <c r="EA262" s="3">
        <v>27</v>
      </c>
      <c r="EB262" s="3">
        <v>22</v>
      </c>
      <c r="EC262" s="3">
        <v>28</v>
      </c>
      <c r="ED262" s="3">
        <v>13</v>
      </c>
      <c r="EE262" s="3">
        <v>19</v>
      </c>
      <c r="EF262" s="3">
        <v>28</v>
      </c>
      <c r="EG262" s="3">
        <v>21</v>
      </c>
      <c r="EH262" s="3">
        <v>23</v>
      </c>
      <c r="EI262" s="3">
        <v>20</v>
      </c>
      <c r="EJ262" s="3">
        <v>10</v>
      </c>
      <c r="EK262" s="3">
        <v>14</v>
      </c>
      <c r="EL262" s="3">
        <v>15</v>
      </c>
      <c r="EM262" s="3">
        <v>17</v>
      </c>
      <c r="EN262" s="3">
        <v>13</v>
      </c>
      <c r="EO262" s="3">
        <v>13</v>
      </c>
      <c r="EP262" s="3">
        <v>11</v>
      </c>
      <c r="EQ262" s="3">
        <v>18</v>
      </c>
      <c r="ER262" s="3">
        <v>20</v>
      </c>
      <c r="ES262" s="3">
        <v>25</v>
      </c>
      <c r="ET262" s="3">
        <v>17</v>
      </c>
      <c r="EU262" s="3">
        <v>14</v>
      </c>
      <c r="EV262" s="3">
        <v>10</v>
      </c>
      <c r="EW262" s="3">
        <v>10</v>
      </c>
      <c r="EX262" s="3">
        <v>7</v>
      </c>
      <c r="EY262" s="3">
        <v>10</v>
      </c>
      <c r="EZ262" s="3">
        <v>14</v>
      </c>
      <c r="FA262" s="3">
        <v>11</v>
      </c>
      <c r="FB262" s="3">
        <v>5</v>
      </c>
      <c r="FC262" s="3">
        <v>9</v>
      </c>
      <c r="FD262" s="3">
        <v>7</v>
      </c>
      <c r="FE262" s="3">
        <v>14</v>
      </c>
      <c r="FF262" s="3">
        <v>19</v>
      </c>
      <c r="FG262" s="3">
        <v>13</v>
      </c>
      <c r="FH262" s="3">
        <v>25</v>
      </c>
      <c r="FI262" s="3">
        <v>15</v>
      </c>
      <c r="FJ262" s="3">
        <v>6</v>
      </c>
      <c r="FK262" s="3">
        <v>9</v>
      </c>
      <c r="FL262" s="3">
        <v>7</v>
      </c>
      <c r="FM262" s="3">
        <v>12</v>
      </c>
      <c r="FN262" s="3">
        <v>7</v>
      </c>
      <c r="FO262" s="3">
        <v>6</v>
      </c>
      <c r="FP262" s="3">
        <v>4</v>
      </c>
      <c r="FQ262" s="3">
        <v>8</v>
      </c>
      <c r="FR262" s="3">
        <v>10</v>
      </c>
      <c r="FS262" s="3">
        <v>20</v>
      </c>
      <c r="FT262" s="3">
        <v>18</v>
      </c>
      <c r="FU262" s="3">
        <v>7</v>
      </c>
      <c r="FV262" s="3">
        <v>15</v>
      </c>
      <c r="FW262" s="3">
        <v>13</v>
      </c>
      <c r="FX262" s="3">
        <v>19</v>
      </c>
      <c r="FY262" s="2">
        <v>20</v>
      </c>
      <c r="FZ262" s="2">
        <v>18</v>
      </c>
      <c r="GA262" s="2">
        <v>13</v>
      </c>
      <c r="GB262" s="2">
        <v>11</v>
      </c>
      <c r="GC262" s="2">
        <v>8</v>
      </c>
      <c r="GD262" s="2">
        <v>8</v>
      </c>
      <c r="GE262" s="2">
        <v>4</v>
      </c>
      <c r="GF262" s="2">
        <v>4</v>
      </c>
      <c r="GG262" s="2">
        <v>6</v>
      </c>
      <c r="GH262" s="2">
        <v>8</v>
      </c>
      <c r="GI262" s="2">
        <v>2</v>
      </c>
      <c r="GJ262" s="2">
        <v>3</v>
      </c>
      <c r="GK262" s="2" t="s">
        <v>53</v>
      </c>
      <c r="GL262" s="2"/>
      <c r="GM262" s="2"/>
      <c r="GN262" s="2"/>
      <c r="GO262" s="2"/>
      <c r="GP262" s="2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ht="12.75">
      <c r="A263" s="2" t="s">
        <v>274</v>
      </c>
      <c r="B263" s="3">
        <f t="shared" si="112"/>
        <v>759</v>
      </c>
      <c r="C263" s="3">
        <f t="shared" si="113"/>
        <v>30</v>
      </c>
      <c r="D263" s="3">
        <f t="shared" si="114"/>
        <v>79</v>
      </c>
      <c r="E263" s="3">
        <f t="shared" si="115"/>
        <v>71</v>
      </c>
      <c r="F263" s="3">
        <f t="shared" si="117"/>
        <v>49</v>
      </c>
      <c r="G263" s="3">
        <f t="shared" si="119"/>
        <v>34</v>
      </c>
      <c r="H263" s="3">
        <f t="shared" si="122"/>
        <v>82</v>
      </c>
      <c r="I263" s="3">
        <f aca="true" t="shared" si="124" ref="I263:I337">SUM(CG263:CR263)</f>
        <v>79</v>
      </c>
      <c r="J263" s="3">
        <f t="shared" si="111"/>
        <v>164</v>
      </c>
      <c r="K263" s="3">
        <f t="shared" si="118"/>
        <v>171</v>
      </c>
      <c r="L263" s="3"/>
      <c r="M263" s="3"/>
      <c r="N263" s="3"/>
      <c r="O263" s="3"/>
      <c r="P263" s="3"/>
      <c r="Q263" s="3"/>
      <c r="R263" s="2" t="s">
        <v>274</v>
      </c>
      <c r="S263" s="3"/>
      <c r="T263" s="3">
        <v>3</v>
      </c>
      <c r="U263" s="3">
        <v>8</v>
      </c>
      <c r="V263" s="3">
        <v>2</v>
      </c>
      <c r="W263" s="3">
        <v>14</v>
      </c>
      <c r="X263" s="3">
        <v>3</v>
      </c>
      <c r="Y263" s="3">
        <v>4</v>
      </c>
      <c r="Z263" s="3">
        <v>7</v>
      </c>
      <c r="AA263" s="3">
        <v>3</v>
      </c>
      <c r="AB263" s="3">
        <v>8</v>
      </c>
      <c r="AC263" s="3">
        <v>5</v>
      </c>
      <c r="AD263" s="3">
        <v>10</v>
      </c>
      <c r="AE263" s="3">
        <v>8</v>
      </c>
      <c r="AF263" s="3">
        <v>6</v>
      </c>
      <c r="AG263" s="3">
        <v>5</v>
      </c>
      <c r="AH263" s="3">
        <v>9</v>
      </c>
      <c r="AI263" s="3">
        <v>4</v>
      </c>
      <c r="AJ263" s="3">
        <v>10</v>
      </c>
      <c r="AK263" s="3">
        <v>4</v>
      </c>
      <c r="AL263" s="3">
        <v>8</v>
      </c>
      <c r="AM263" s="3">
        <v>14</v>
      </c>
      <c r="AN263" s="3">
        <v>5</v>
      </c>
      <c r="AO263" s="3">
        <v>4</v>
      </c>
      <c r="AP263" s="3">
        <v>2</v>
      </c>
      <c r="AQ263" s="3">
        <v>4</v>
      </c>
      <c r="AR263" s="3">
        <v>7</v>
      </c>
      <c r="AS263" s="3">
        <v>15</v>
      </c>
      <c r="AT263" s="3">
        <v>2</v>
      </c>
      <c r="AU263" s="3">
        <v>1</v>
      </c>
      <c r="AV263" s="3">
        <v>5</v>
      </c>
      <c r="AW263" s="3">
        <v>3</v>
      </c>
      <c r="AX263" s="3">
        <v>6</v>
      </c>
      <c r="AY263" s="3">
        <v>3</v>
      </c>
      <c r="AZ263" s="3">
        <v>2</v>
      </c>
      <c r="BA263" s="3">
        <v>1</v>
      </c>
      <c r="BB263" s="3">
        <v>8</v>
      </c>
      <c r="BC263" s="3">
        <v>4</v>
      </c>
      <c r="BD263" s="3">
        <v>4</v>
      </c>
      <c r="BE263" s="3">
        <v>9</v>
      </c>
      <c r="BF263" s="3">
        <v>3</v>
      </c>
      <c r="BG263" s="3">
        <v>5</v>
      </c>
      <c r="BH263" s="3">
        <v>1</v>
      </c>
      <c r="BI263" s="3">
        <v>5</v>
      </c>
      <c r="BJ263" s="3">
        <v>4</v>
      </c>
      <c r="BK263" s="3">
        <v>3</v>
      </c>
      <c r="BL263" s="3">
        <v>0</v>
      </c>
      <c r="BM263" s="3">
        <v>6</v>
      </c>
      <c r="BN263" s="3">
        <v>5</v>
      </c>
      <c r="BO263" s="3">
        <v>2</v>
      </c>
      <c r="BP263" s="3">
        <v>2</v>
      </c>
      <c r="BQ263" s="3">
        <v>3</v>
      </c>
      <c r="BR263" s="3">
        <v>3</v>
      </c>
      <c r="BS263" s="3">
        <v>1</v>
      </c>
      <c r="BT263" s="3">
        <v>0</v>
      </c>
      <c r="BU263" s="3">
        <v>2</v>
      </c>
      <c r="BV263" s="3">
        <v>14</v>
      </c>
      <c r="BW263" s="3">
        <v>12</v>
      </c>
      <c r="BX263" s="3">
        <v>4</v>
      </c>
      <c r="BY263" s="3">
        <v>2</v>
      </c>
      <c r="BZ263" s="3">
        <v>8</v>
      </c>
      <c r="CA263" s="3">
        <v>7</v>
      </c>
      <c r="CB263" s="3">
        <v>2</v>
      </c>
      <c r="CC263" s="3">
        <v>3</v>
      </c>
      <c r="CD263" s="3">
        <v>12</v>
      </c>
      <c r="CE263" s="3">
        <v>12</v>
      </c>
      <c r="CF263" s="3">
        <v>4</v>
      </c>
      <c r="CG263" s="3">
        <v>9</v>
      </c>
      <c r="CH263" s="3">
        <v>10</v>
      </c>
      <c r="CI263" s="3">
        <v>7</v>
      </c>
      <c r="CJ263" s="3">
        <v>4</v>
      </c>
      <c r="CK263" s="3">
        <v>8</v>
      </c>
      <c r="CL263" s="3">
        <v>9</v>
      </c>
      <c r="CM263" s="3">
        <v>6</v>
      </c>
      <c r="CN263" s="3">
        <v>4</v>
      </c>
      <c r="CO263" s="3">
        <v>3</v>
      </c>
      <c r="CP263" s="3">
        <v>11</v>
      </c>
      <c r="CQ263" s="3">
        <v>3</v>
      </c>
      <c r="CR263" s="3">
        <v>5</v>
      </c>
      <c r="CS263" s="3">
        <v>2</v>
      </c>
      <c r="CT263" s="3">
        <v>5</v>
      </c>
      <c r="CU263" s="3">
        <v>16</v>
      </c>
      <c r="CV263" s="3">
        <v>7</v>
      </c>
      <c r="CW263" s="3">
        <v>17</v>
      </c>
      <c r="CX263" s="3">
        <v>25</v>
      </c>
      <c r="CY263" s="3">
        <v>18</v>
      </c>
      <c r="CZ263" s="3">
        <v>12</v>
      </c>
      <c r="DA263" s="3">
        <v>14</v>
      </c>
      <c r="DB263" s="3">
        <v>25</v>
      </c>
      <c r="DC263" s="3">
        <v>13</v>
      </c>
      <c r="DD263" s="3">
        <v>10</v>
      </c>
      <c r="DE263" s="3">
        <v>16</v>
      </c>
      <c r="DF263" s="3">
        <v>9</v>
      </c>
      <c r="DG263" s="3">
        <v>14</v>
      </c>
      <c r="DH263" s="3">
        <v>15</v>
      </c>
      <c r="DI263" s="3">
        <v>16</v>
      </c>
      <c r="DJ263" s="3">
        <v>13</v>
      </c>
      <c r="DK263" s="3">
        <v>15</v>
      </c>
      <c r="DL263" s="3">
        <v>23</v>
      </c>
      <c r="DM263" s="3">
        <v>27</v>
      </c>
      <c r="DN263" s="3">
        <v>23</v>
      </c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 t="s">
        <v>274</v>
      </c>
      <c r="GL263" s="2"/>
      <c r="GM263" s="2"/>
      <c r="GN263" s="2"/>
      <c r="GO263" s="2"/>
      <c r="GP263" s="2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ht="12.75">
      <c r="A264" s="2" t="s">
        <v>478</v>
      </c>
      <c r="B264" s="3">
        <f t="shared" si="112"/>
        <v>0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2" t="s">
        <v>478</v>
      </c>
      <c r="S264" s="3"/>
      <c r="T264" s="3">
        <v>9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ht="12.75">
      <c r="A265" s="2" t="s">
        <v>387</v>
      </c>
      <c r="B265" s="3">
        <f t="shared" si="112"/>
        <v>203</v>
      </c>
      <c r="C265" s="3">
        <f t="shared" si="113"/>
        <v>18</v>
      </c>
      <c r="D265" s="3">
        <f t="shared" si="114"/>
        <v>26</v>
      </c>
      <c r="E265" s="3">
        <f t="shared" si="115"/>
        <v>33</v>
      </c>
      <c r="F265" s="3">
        <f t="shared" si="117"/>
        <v>42</v>
      </c>
      <c r="G265" s="3">
        <f t="shared" si="119"/>
        <v>44</v>
      </c>
      <c r="H265" s="3">
        <f t="shared" si="122"/>
        <v>36</v>
      </c>
      <c r="I265" s="3"/>
      <c r="J265" s="3">
        <v>4</v>
      </c>
      <c r="K265" s="3"/>
      <c r="L265" s="3"/>
      <c r="M265" s="3"/>
      <c r="N265" s="3"/>
      <c r="O265" s="3"/>
      <c r="P265" s="3"/>
      <c r="Q265" s="3"/>
      <c r="R265" s="2" t="s">
        <v>387</v>
      </c>
      <c r="S265" s="3"/>
      <c r="T265" s="3">
        <v>5</v>
      </c>
      <c r="U265" s="3">
        <v>4</v>
      </c>
      <c r="V265" s="3">
        <v>3</v>
      </c>
      <c r="W265" s="3">
        <v>5</v>
      </c>
      <c r="X265" s="3">
        <v>1</v>
      </c>
      <c r="Y265" s="3">
        <v>1</v>
      </c>
      <c r="Z265" s="3">
        <v>6</v>
      </c>
      <c r="AA265" s="3">
        <v>1</v>
      </c>
      <c r="AB265" s="3">
        <v>4</v>
      </c>
      <c r="AC265" s="3">
        <v>2</v>
      </c>
      <c r="AD265" s="3">
        <v>2</v>
      </c>
      <c r="AE265" s="3">
        <v>1</v>
      </c>
      <c r="AF265" s="3">
        <v>4</v>
      </c>
      <c r="AG265" s="3">
        <v>2</v>
      </c>
      <c r="AH265" s="3">
        <v>2</v>
      </c>
      <c r="AI265" s="3">
        <v>1</v>
      </c>
      <c r="AJ265" s="3">
        <v>0</v>
      </c>
      <c r="AK265" s="3">
        <v>5</v>
      </c>
      <c r="AL265" s="3">
        <v>0</v>
      </c>
      <c r="AM265" s="3">
        <v>3</v>
      </c>
      <c r="AN265" s="3">
        <v>2</v>
      </c>
      <c r="AO265" s="3">
        <v>3</v>
      </c>
      <c r="AP265" s="3">
        <v>1</v>
      </c>
      <c r="AQ265" s="3">
        <v>3</v>
      </c>
      <c r="AR265" s="3">
        <v>1</v>
      </c>
      <c r="AS265" s="3">
        <v>6</v>
      </c>
      <c r="AT265" s="3">
        <v>3</v>
      </c>
      <c r="AU265" s="3">
        <v>0</v>
      </c>
      <c r="AV265" s="3">
        <v>6</v>
      </c>
      <c r="AW265" s="3">
        <v>2</v>
      </c>
      <c r="AX265" s="3">
        <v>4</v>
      </c>
      <c r="AY265" s="3">
        <v>4</v>
      </c>
      <c r="AZ265" s="3">
        <v>1</v>
      </c>
      <c r="BA265" s="3">
        <v>4</v>
      </c>
      <c r="BB265" s="3">
        <v>3</v>
      </c>
      <c r="BC265" s="3">
        <v>3</v>
      </c>
      <c r="BD265" s="3">
        <v>3</v>
      </c>
      <c r="BE265" s="3">
        <v>9</v>
      </c>
      <c r="BF265" s="3">
        <v>0</v>
      </c>
      <c r="BG265" s="3">
        <v>7</v>
      </c>
      <c r="BH265" s="3">
        <v>2</v>
      </c>
      <c r="BI265" s="3">
        <v>4</v>
      </c>
      <c r="BJ265" s="3">
        <v>4</v>
      </c>
      <c r="BK265" s="3">
        <v>3</v>
      </c>
      <c r="BL265" s="3">
        <v>1</v>
      </c>
      <c r="BM265" s="3">
        <v>4</v>
      </c>
      <c r="BN265" s="3">
        <v>5</v>
      </c>
      <c r="BO265" s="3">
        <v>2</v>
      </c>
      <c r="BP265" s="3">
        <v>2</v>
      </c>
      <c r="BQ265" s="3">
        <v>1</v>
      </c>
      <c r="BR265" s="3">
        <v>8</v>
      </c>
      <c r="BS265" s="3">
        <v>9</v>
      </c>
      <c r="BT265" s="3">
        <v>1</v>
      </c>
      <c r="BU265" s="3">
        <v>3</v>
      </c>
      <c r="BV265" s="3">
        <v>10</v>
      </c>
      <c r="BW265" s="3">
        <v>17</v>
      </c>
      <c r="BX265" s="3">
        <v>6</v>
      </c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 t="s">
        <v>387</v>
      </c>
      <c r="GL265" s="2"/>
      <c r="GM265" s="2"/>
      <c r="GN265" s="2"/>
      <c r="GO265" s="2"/>
      <c r="GP265" s="2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256" ht="12.75">
      <c r="A266" s="2" t="s">
        <v>460</v>
      </c>
      <c r="B266" s="3">
        <f t="shared" si="112"/>
        <v>34</v>
      </c>
      <c r="C266" s="3">
        <f t="shared" si="113"/>
        <v>20</v>
      </c>
      <c r="D266" s="3">
        <f t="shared" si="114"/>
        <v>14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2" t="s">
        <v>460</v>
      </c>
      <c r="S266" s="3"/>
      <c r="T266" s="3">
        <v>9</v>
      </c>
      <c r="U266" s="3">
        <v>1</v>
      </c>
      <c r="V266" s="3">
        <v>4</v>
      </c>
      <c r="W266" s="3">
        <v>3</v>
      </c>
      <c r="X266" s="3">
        <v>3</v>
      </c>
      <c r="Y266" s="3">
        <v>1</v>
      </c>
      <c r="Z266" s="3">
        <v>6</v>
      </c>
      <c r="AA266" s="3">
        <v>1</v>
      </c>
      <c r="AB266" s="3">
        <v>6</v>
      </c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256" ht="12.7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2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ht="12.75">
      <c r="A268" s="15" t="s">
        <v>448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15" t="s">
        <v>448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ht="12.75">
      <c r="A269" s="2" t="s">
        <v>55</v>
      </c>
      <c r="B269" s="3">
        <f t="shared" si="112"/>
        <v>13723</v>
      </c>
      <c r="C269" s="3">
        <f t="shared" si="113"/>
        <v>837</v>
      </c>
      <c r="D269" s="3">
        <f t="shared" si="114"/>
        <v>1513</v>
      </c>
      <c r="E269" s="3">
        <f t="shared" si="115"/>
        <v>631</v>
      </c>
      <c r="F269" s="3">
        <f t="shared" si="117"/>
        <v>294</v>
      </c>
      <c r="G269" s="3">
        <f t="shared" si="119"/>
        <v>380</v>
      </c>
      <c r="H269" s="3">
        <f t="shared" si="122"/>
        <v>1009</v>
      </c>
      <c r="I269" s="3">
        <f t="shared" si="124"/>
        <v>984</v>
      </c>
      <c r="J269" s="3">
        <f t="shared" si="111"/>
        <v>1263</v>
      </c>
      <c r="K269" s="3">
        <f t="shared" si="118"/>
        <v>1168</v>
      </c>
      <c r="L269" s="3">
        <f t="shared" si="120"/>
        <v>1147</v>
      </c>
      <c r="M269" s="3">
        <f aca="true" t="shared" si="125" ref="M269:M277">SUM(EC269:EN269)</f>
        <v>1186</v>
      </c>
      <c r="N269" s="3">
        <f t="shared" si="101"/>
        <v>1232</v>
      </c>
      <c r="O269" s="3">
        <f t="shared" si="106"/>
        <v>1082</v>
      </c>
      <c r="P269" s="3">
        <f t="shared" si="110"/>
        <v>639</v>
      </c>
      <c r="Q269" s="3">
        <f t="shared" si="121"/>
        <v>358</v>
      </c>
      <c r="R269" s="2" t="s">
        <v>55</v>
      </c>
      <c r="S269" s="3"/>
      <c r="T269" s="3">
        <v>244</v>
      </c>
      <c r="U269" s="3">
        <v>184</v>
      </c>
      <c r="V269" s="3">
        <v>111</v>
      </c>
      <c r="W269" s="3">
        <v>128</v>
      </c>
      <c r="X269" s="3">
        <v>170</v>
      </c>
      <c r="Y269" s="3">
        <v>152</v>
      </c>
      <c r="Z269" s="3">
        <v>129</v>
      </c>
      <c r="AA269" s="3">
        <v>121</v>
      </c>
      <c r="AB269" s="3">
        <v>110</v>
      </c>
      <c r="AC269" s="3">
        <v>112</v>
      </c>
      <c r="AD269" s="3">
        <v>176</v>
      </c>
      <c r="AE269" s="3">
        <v>108</v>
      </c>
      <c r="AF269" s="3">
        <v>154</v>
      </c>
      <c r="AG269" s="3">
        <v>122</v>
      </c>
      <c r="AH269" s="3">
        <v>141</v>
      </c>
      <c r="AI269" s="3">
        <v>103</v>
      </c>
      <c r="AJ269" s="3">
        <v>85</v>
      </c>
      <c r="AK269" s="3">
        <v>80</v>
      </c>
      <c r="AL269" s="3">
        <v>87</v>
      </c>
      <c r="AM269" s="3">
        <v>78</v>
      </c>
      <c r="AN269" s="3">
        <v>78</v>
      </c>
      <c r="AO269" s="3">
        <v>78</v>
      </c>
      <c r="AP269" s="3">
        <v>36</v>
      </c>
      <c r="AQ269" s="3">
        <v>28</v>
      </c>
      <c r="AR269" s="3">
        <v>32</v>
      </c>
      <c r="AS269" s="3">
        <v>24</v>
      </c>
      <c r="AT269" s="3">
        <v>54</v>
      </c>
      <c r="AU269" s="3">
        <v>26</v>
      </c>
      <c r="AV269" s="3">
        <v>30</v>
      </c>
      <c r="AW269" s="3">
        <v>27</v>
      </c>
      <c r="AX269" s="3">
        <v>19</v>
      </c>
      <c r="AY269" s="3">
        <v>27</v>
      </c>
      <c r="AZ269" s="3">
        <v>23</v>
      </c>
      <c r="BA269" s="3">
        <v>20</v>
      </c>
      <c r="BB269" s="3">
        <v>25</v>
      </c>
      <c r="BC269" s="3">
        <v>32</v>
      </c>
      <c r="BD269" s="3">
        <v>26</v>
      </c>
      <c r="BE269" s="3">
        <v>42</v>
      </c>
      <c r="BF269" s="3">
        <v>20</v>
      </c>
      <c r="BG269" s="3">
        <v>19</v>
      </c>
      <c r="BH269" s="3">
        <v>14</v>
      </c>
      <c r="BI269" s="3">
        <v>28</v>
      </c>
      <c r="BJ269" s="3">
        <v>26</v>
      </c>
      <c r="BK269" s="3">
        <v>45</v>
      </c>
      <c r="BL269" s="3">
        <v>49</v>
      </c>
      <c r="BM269" s="3">
        <v>42</v>
      </c>
      <c r="BN269" s="3">
        <v>31</v>
      </c>
      <c r="BO269" s="3">
        <v>21</v>
      </c>
      <c r="BP269" s="3">
        <v>36</v>
      </c>
      <c r="BQ269" s="3">
        <v>32</v>
      </c>
      <c r="BR269" s="3">
        <v>20</v>
      </c>
      <c r="BS269" s="3">
        <v>25</v>
      </c>
      <c r="BT269" s="3">
        <v>25</v>
      </c>
      <c r="BU269" s="3">
        <v>69</v>
      </c>
      <c r="BV269" s="3">
        <v>56</v>
      </c>
      <c r="BW269" s="3">
        <v>80</v>
      </c>
      <c r="BX269" s="3">
        <v>76</v>
      </c>
      <c r="BY269" s="3">
        <v>82</v>
      </c>
      <c r="BZ269" s="3">
        <v>79</v>
      </c>
      <c r="CA269" s="3">
        <v>111</v>
      </c>
      <c r="CB269" s="3">
        <v>92</v>
      </c>
      <c r="CC269" s="3">
        <v>104</v>
      </c>
      <c r="CD269" s="3">
        <v>113</v>
      </c>
      <c r="CE269" s="3">
        <v>93</v>
      </c>
      <c r="CF269" s="3">
        <v>54</v>
      </c>
      <c r="CG269" s="3">
        <v>61</v>
      </c>
      <c r="CH269" s="3">
        <v>113</v>
      </c>
      <c r="CI269" s="3">
        <v>124</v>
      </c>
      <c r="CJ269" s="3">
        <v>79</v>
      </c>
      <c r="CK269" s="3">
        <v>60</v>
      </c>
      <c r="CL269" s="3">
        <v>72</v>
      </c>
      <c r="CM269" s="3">
        <v>68</v>
      </c>
      <c r="CN269" s="3">
        <v>91</v>
      </c>
      <c r="CO269" s="3">
        <v>87</v>
      </c>
      <c r="CP269" s="3">
        <v>72</v>
      </c>
      <c r="CQ269" s="3">
        <v>87</v>
      </c>
      <c r="CR269" s="3">
        <v>70</v>
      </c>
      <c r="CS269" s="3">
        <v>97</v>
      </c>
      <c r="CT269" s="3">
        <v>92</v>
      </c>
      <c r="CU269" s="3">
        <v>127</v>
      </c>
      <c r="CV269" s="3">
        <v>117</v>
      </c>
      <c r="CW269" s="3">
        <v>107</v>
      </c>
      <c r="CX269" s="3">
        <v>112</v>
      </c>
      <c r="CY269" s="3">
        <v>86</v>
      </c>
      <c r="CZ269" s="3">
        <v>104</v>
      </c>
      <c r="DA269" s="3">
        <v>102</v>
      </c>
      <c r="DB269" s="3">
        <v>116</v>
      </c>
      <c r="DC269" s="3">
        <v>105</v>
      </c>
      <c r="DD269" s="3">
        <v>98</v>
      </c>
      <c r="DE269" s="3">
        <v>113</v>
      </c>
      <c r="DF269" s="3">
        <v>84</v>
      </c>
      <c r="DG269" s="3">
        <v>108</v>
      </c>
      <c r="DH269" s="3">
        <v>95</v>
      </c>
      <c r="DI269" s="3">
        <v>92</v>
      </c>
      <c r="DJ269" s="3">
        <v>96</v>
      </c>
      <c r="DK269" s="3">
        <v>91</v>
      </c>
      <c r="DL269" s="3">
        <v>102</v>
      </c>
      <c r="DM269" s="3">
        <v>99</v>
      </c>
      <c r="DN269" s="3">
        <v>128</v>
      </c>
      <c r="DO269" s="3">
        <v>78</v>
      </c>
      <c r="DP269" s="3">
        <v>82</v>
      </c>
      <c r="DQ269" s="3">
        <v>87</v>
      </c>
      <c r="DR269" s="3">
        <v>88</v>
      </c>
      <c r="DS269" s="3">
        <v>103</v>
      </c>
      <c r="DT269" s="3">
        <v>91</v>
      </c>
      <c r="DU269" s="3">
        <v>94</v>
      </c>
      <c r="DV269" s="3">
        <v>82</v>
      </c>
      <c r="DW269" s="3">
        <v>94</v>
      </c>
      <c r="DX269" s="3">
        <v>98</v>
      </c>
      <c r="DY269" s="3">
        <v>105</v>
      </c>
      <c r="DZ269" s="3">
        <v>98</v>
      </c>
      <c r="EA269" s="3">
        <v>92</v>
      </c>
      <c r="EB269" s="3">
        <v>115</v>
      </c>
      <c r="EC269" s="3">
        <v>107</v>
      </c>
      <c r="ED269" s="3">
        <v>98</v>
      </c>
      <c r="EE269" s="3">
        <v>85</v>
      </c>
      <c r="EF269" s="3">
        <v>97</v>
      </c>
      <c r="EG269" s="3">
        <v>128</v>
      </c>
      <c r="EH269" s="3">
        <v>94</v>
      </c>
      <c r="EI269" s="3">
        <v>104</v>
      </c>
      <c r="EJ269" s="3">
        <v>94</v>
      </c>
      <c r="EK269" s="3">
        <v>109</v>
      </c>
      <c r="EL269" s="3">
        <v>96</v>
      </c>
      <c r="EM269" s="3">
        <v>95</v>
      </c>
      <c r="EN269" s="3">
        <v>79</v>
      </c>
      <c r="EO269" s="3">
        <v>79</v>
      </c>
      <c r="EP269" s="3">
        <v>73</v>
      </c>
      <c r="EQ269" s="3">
        <v>106</v>
      </c>
      <c r="ER269" s="3">
        <v>131</v>
      </c>
      <c r="ES269" s="3">
        <v>134</v>
      </c>
      <c r="ET269" s="3">
        <v>96</v>
      </c>
      <c r="EU269" s="3">
        <v>106</v>
      </c>
      <c r="EV269" s="3">
        <v>120</v>
      </c>
      <c r="EW269" s="3">
        <v>95</v>
      </c>
      <c r="EX269" s="3">
        <v>111</v>
      </c>
      <c r="EY269" s="3">
        <v>90</v>
      </c>
      <c r="EZ269" s="3">
        <v>91</v>
      </c>
      <c r="FA269" s="3">
        <v>108</v>
      </c>
      <c r="FB269" s="3">
        <v>112</v>
      </c>
      <c r="FC269" s="3">
        <v>74</v>
      </c>
      <c r="FD269" s="3">
        <v>110</v>
      </c>
      <c r="FE269" s="3">
        <v>113</v>
      </c>
      <c r="FF269" s="3">
        <v>118</v>
      </c>
      <c r="FG269" s="3">
        <v>91</v>
      </c>
      <c r="FH269" s="3">
        <v>91</v>
      </c>
      <c r="FI269" s="3">
        <v>80</v>
      </c>
      <c r="FJ269" s="3">
        <v>81</v>
      </c>
      <c r="FK269" s="3">
        <v>57</v>
      </c>
      <c r="FL269" s="3">
        <v>47</v>
      </c>
      <c r="FM269" s="3">
        <v>66</v>
      </c>
      <c r="FN269" s="3">
        <v>43</v>
      </c>
      <c r="FO269" s="3">
        <v>42</v>
      </c>
      <c r="FP269" s="3">
        <v>66</v>
      </c>
      <c r="FQ269" s="3">
        <v>73</v>
      </c>
      <c r="FR269" s="3">
        <v>43</v>
      </c>
      <c r="FS269" s="3">
        <v>44</v>
      </c>
      <c r="FT269" s="3">
        <v>61</v>
      </c>
      <c r="FU269" s="3">
        <v>47</v>
      </c>
      <c r="FV269" s="3">
        <v>44</v>
      </c>
      <c r="FW269" s="3">
        <v>59</v>
      </c>
      <c r="FX269" s="3">
        <v>51</v>
      </c>
      <c r="FY269" s="2">
        <v>36</v>
      </c>
      <c r="FZ269" s="2">
        <v>37</v>
      </c>
      <c r="GA269" s="2">
        <v>35</v>
      </c>
      <c r="GB269" s="2">
        <v>36</v>
      </c>
      <c r="GC269" s="2">
        <v>38</v>
      </c>
      <c r="GD269" s="2">
        <v>29</v>
      </c>
      <c r="GE269" s="2">
        <v>12</v>
      </c>
      <c r="GF269" s="2">
        <v>36</v>
      </c>
      <c r="GG269" s="2">
        <v>26</v>
      </c>
      <c r="GH269" s="2">
        <v>36</v>
      </c>
      <c r="GI269" s="2">
        <v>24</v>
      </c>
      <c r="GJ269" s="2">
        <v>13</v>
      </c>
      <c r="GK269" s="2" t="s">
        <v>55</v>
      </c>
      <c r="GL269" s="2"/>
      <c r="GM269" s="2"/>
      <c r="GN269" s="2"/>
      <c r="GO269" s="2"/>
      <c r="GP269" s="2"/>
      <c r="GQ269" s="4"/>
      <c r="GR269" s="4"/>
      <c r="GS269" s="4"/>
      <c r="GT269" s="4"/>
      <c r="GU269" s="4"/>
      <c r="GV269" s="4"/>
      <c r="GW269" s="4"/>
      <c r="GX269" s="4"/>
      <c r="GY269" s="6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256" ht="12.75">
      <c r="A270" s="2" t="s">
        <v>56</v>
      </c>
      <c r="B270" s="3">
        <f t="shared" si="112"/>
        <v>10037</v>
      </c>
      <c r="C270" s="3">
        <f t="shared" si="113"/>
        <v>696</v>
      </c>
      <c r="D270" s="3">
        <f t="shared" si="114"/>
        <v>1448</v>
      </c>
      <c r="E270" s="3">
        <f t="shared" si="115"/>
        <v>895</v>
      </c>
      <c r="F270" s="3">
        <f t="shared" si="117"/>
        <v>546</v>
      </c>
      <c r="G270" s="3">
        <f t="shared" si="119"/>
        <v>484</v>
      </c>
      <c r="H270" s="3">
        <f t="shared" si="122"/>
        <v>653</v>
      </c>
      <c r="I270" s="3">
        <f t="shared" si="124"/>
        <v>531</v>
      </c>
      <c r="J270" s="3">
        <f t="shared" si="111"/>
        <v>706</v>
      </c>
      <c r="K270" s="3">
        <f t="shared" si="118"/>
        <v>643</v>
      </c>
      <c r="L270" s="3">
        <f t="shared" si="120"/>
        <v>673</v>
      </c>
      <c r="M270" s="3">
        <f t="shared" si="125"/>
        <v>644</v>
      </c>
      <c r="N270" s="3">
        <f t="shared" si="101"/>
        <v>766</v>
      </c>
      <c r="O270" s="3">
        <f t="shared" si="106"/>
        <v>573</v>
      </c>
      <c r="P270" s="3">
        <f t="shared" si="110"/>
        <v>489</v>
      </c>
      <c r="Q270" s="3">
        <f t="shared" si="121"/>
        <v>290</v>
      </c>
      <c r="R270" s="2" t="s">
        <v>56</v>
      </c>
      <c r="S270" s="3"/>
      <c r="T270" s="3">
        <v>215</v>
      </c>
      <c r="U270" s="3">
        <v>153</v>
      </c>
      <c r="V270" s="3">
        <v>109</v>
      </c>
      <c r="W270" s="3">
        <v>87</v>
      </c>
      <c r="X270" s="3">
        <v>132</v>
      </c>
      <c r="Y270" s="3">
        <v>114</v>
      </c>
      <c r="Z270" s="3">
        <v>102</v>
      </c>
      <c r="AA270" s="3">
        <v>99</v>
      </c>
      <c r="AB270" s="3">
        <v>102</v>
      </c>
      <c r="AC270" s="3">
        <v>112</v>
      </c>
      <c r="AD270" s="3">
        <v>180</v>
      </c>
      <c r="AE270" s="3">
        <v>107</v>
      </c>
      <c r="AF270" s="3">
        <v>155</v>
      </c>
      <c r="AG270" s="3">
        <v>135</v>
      </c>
      <c r="AH270" s="3">
        <v>135</v>
      </c>
      <c r="AI270" s="3">
        <v>108</v>
      </c>
      <c r="AJ270" s="3">
        <v>99</v>
      </c>
      <c r="AK270" s="3">
        <v>84</v>
      </c>
      <c r="AL270" s="3">
        <v>106</v>
      </c>
      <c r="AM270" s="3">
        <v>91</v>
      </c>
      <c r="AN270" s="3">
        <v>91</v>
      </c>
      <c r="AO270" s="3">
        <v>91</v>
      </c>
      <c r="AP270" s="3">
        <v>66</v>
      </c>
      <c r="AQ270" s="3">
        <v>68</v>
      </c>
      <c r="AR270" s="3">
        <v>42</v>
      </c>
      <c r="AS270" s="3">
        <v>70</v>
      </c>
      <c r="AT270" s="3">
        <v>83</v>
      </c>
      <c r="AU270" s="3">
        <v>43</v>
      </c>
      <c r="AV270" s="3">
        <v>60</v>
      </c>
      <c r="AW270" s="3">
        <v>50</v>
      </c>
      <c r="AX270" s="3">
        <v>48</v>
      </c>
      <c r="AY270" s="3">
        <v>57</v>
      </c>
      <c r="AZ270" s="3">
        <v>41</v>
      </c>
      <c r="BA270" s="3">
        <v>50</v>
      </c>
      <c r="BB270" s="3">
        <v>48</v>
      </c>
      <c r="BC270" s="3">
        <v>54</v>
      </c>
      <c r="BD270" s="3">
        <v>59</v>
      </c>
      <c r="BE270" s="3">
        <v>57</v>
      </c>
      <c r="BF270" s="3">
        <v>41</v>
      </c>
      <c r="BG270" s="3">
        <v>22</v>
      </c>
      <c r="BH270" s="3">
        <v>19</v>
      </c>
      <c r="BI270" s="3">
        <v>55</v>
      </c>
      <c r="BJ270" s="3">
        <v>59</v>
      </c>
      <c r="BK270" s="3">
        <v>34</v>
      </c>
      <c r="BL270" s="3">
        <v>27</v>
      </c>
      <c r="BM270" s="3">
        <v>28</v>
      </c>
      <c r="BN270" s="3">
        <v>55</v>
      </c>
      <c r="BO270" s="3">
        <v>44</v>
      </c>
      <c r="BP270" s="3">
        <v>31</v>
      </c>
      <c r="BQ270" s="3">
        <v>45</v>
      </c>
      <c r="BR270" s="3">
        <v>39</v>
      </c>
      <c r="BS270" s="3">
        <v>29</v>
      </c>
      <c r="BT270" s="3">
        <v>38</v>
      </c>
      <c r="BU270" s="3">
        <v>58</v>
      </c>
      <c r="BV270" s="3">
        <v>67</v>
      </c>
      <c r="BW270" s="3">
        <v>54</v>
      </c>
      <c r="BX270" s="3">
        <v>41</v>
      </c>
      <c r="BY270" s="3">
        <v>46</v>
      </c>
      <c r="BZ270" s="3">
        <v>60</v>
      </c>
      <c r="CA270" s="3">
        <v>81</v>
      </c>
      <c r="CB270" s="3">
        <v>58</v>
      </c>
      <c r="CC270" s="3">
        <v>41</v>
      </c>
      <c r="CD270" s="3">
        <v>64</v>
      </c>
      <c r="CE270" s="3">
        <v>45</v>
      </c>
      <c r="CF270" s="3">
        <v>38</v>
      </c>
      <c r="CG270" s="3">
        <v>64</v>
      </c>
      <c r="CH270" s="3">
        <v>40</v>
      </c>
      <c r="CI270" s="3">
        <v>54</v>
      </c>
      <c r="CJ270" s="3">
        <v>32</v>
      </c>
      <c r="CK270" s="3">
        <v>91</v>
      </c>
      <c r="CL270" s="3">
        <v>42</v>
      </c>
      <c r="CM270" s="3">
        <v>44</v>
      </c>
      <c r="CN270" s="3">
        <v>48</v>
      </c>
      <c r="CO270" s="3">
        <v>30</v>
      </c>
      <c r="CP270" s="3">
        <v>27</v>
      </c>
      <c r="CQ270" s="3">
        <v>27</v>
      </c>
      <c r="CR270" s="3">
        <v>32</v>
      </c>
      <c r="CS270" s="3">
        <v>50</v>
      </c>
      <c r="CT270" s="3">
        <v>53</v>
      </c>
      <c r="CU270" s="3">
        <v>86</v>
      </c>
      <c r="CV270" s="3">
        <v>62</v>
      </c>
      <c r="CW270" s="3">
        <v>80</v>
      </c>
      <c r="CX270" s="3">
        <v>54</v>
      </c>
      <c r="CY270" s="3">
        <v>50</v>
      </c>
      <c r="CZ270" s="3">
        <v>56</v>
      </c>
      <c r="DA270" s="3">
        <v>46</v>
      </c>
      <c r="DB270" s="3">
        <v>55</v>
      </c>
      <c r="DC270" s="3">
        <v>46</v>
      </c>
      <c r="DD270" s="3">
        <v>68</v>
      </c>
      <c r="DE270" s="3">
        <v>56</v>
      </c>
      <c r="DF270" s="3">
        <v>45</v>
      </c>
      <c r="DG270" s="3">
        <v>51</v>
      </c>
      <c r="DH270" s="3">
        <v>44</v>
      </c>
      <c r="DI270" s="3">
        <v>48</v>
      </c>
      <c r="DJ270" s="3">
        <v>62</v>
      </c>
      <c r="DK270" s="3">
        <v>51</v>
      </c>
      <c r="DL270" s="3">
        <v>74</v>
      </c>
      <c r="DM270" s="3">
        <v>66</v>
      </c>
      <c r="DN270" s="3">
        <v>48</v>
      </c>
      <c r="DO270" s="3">
        <v>49</v>
      </c>
      <c r="DP270" s="3">
        <v>49</v>
      </c>
      <c r="DQ270" s="3">
        <v>66</v>
      </c>
      <c r="DR270" s="3">
        <v>51</v>
      </c>
      <c r="DS270" s="3">
        <v>56</v>
      </c>
      <c r="DT270" s="3">
        <v>54</v>
      </c>
      <c r="DU270" s="3">
        <v>62</v>
      </c>
      <c r="DV270" s="3">
        <v>54</v>
      </c>
      <c r="DW270" s="3">
        <v>46</v>
      </c>
      <c r="DX270" s="3">
        <v>62</v>
      </c>
      <c r="DY270" s="3">
        <v>57</v>
      </c>
      <c r="DZ270" s="3">
        <v>65</v>
      </c>
      <c r="EA270" s="3">
        <v>51</v>
      </c>
      <c r="EB270" s="3">
        <v>49</v>
      </c>
      <c r="EC270" s="3">
        <v>58</v>
      </c>
      <c r="ED270" s="3">
        <v>53</v>
      </c>
      <c r="EE270" s="3">
        <v>51</v>
      </c>
      <c r="EF270" s="3">
        <v>49</v>
      </c>
      <c r="EG270" s="3">
        <v>53</v>
      </c>
      <c r="EH270" s="3">
        <v>51</v>
      </c>
      <c r="EI270" s="3">
        <v>73</v>
      </c>
      <c r="EJ270" s="3">
        <v>44</v>
      </c>
      <c r="EK270" s="3">
        <v>55</v>
      </c>
      <c r="EL270" s="3">
        <v>48</v>
      </c>
      <c r="EM270" s="3">
        <v>62</v>
      </c>
      <c r="EN270" s="3">
        <v>47</v>
      </c>
      <c r="EO270" s="3">
        <v>48</v>
      </c>
      <c r="EP270" s="3">
        <v>50</v>
      </c>
      <c r="EQ270" s="3">
        <v>59</v>
      </c>
      <c r="ER270" s="3">
        <v>77</v>
      </c>
      <c r="ES270" s="3">
        <v>94</v>
      </c>
      <c r="ET270" s="3">
        <v>62</v>
      </c>
      <c r="EU270" s="3">
        <v>64</v>
      </c>
      <c r="EV270" s="3">
        <v>76</v>
      </c>
      <c r="EW270" s="3">
        <v>64</v>
      </c>
      <c r="EX270" s="3">
        <v>68</v>
      </c>
      <c r="EY270" s="3">
        <v>48</v>
      </c>
      <c r="EZ270" s="3">
        <v>56</v>
      </c>
      <c r="FA270" s="3">
        <v>55</v>
      </c>
      <c r="FB270" s="3">
        <v>43</v>
      </c>
      <c r="FC270" s="3">
        <v>39</v>
      </c>
      <c r="FD270" s="3">
        <v>40</v>
      </c>
      <c r="FE270" s="3">
        <v>59</v>
      </c>
      <c r="FF270" s="3">
        <v>51</v>
      </c>
      <c r="FG270" s="3">
        <v>67</v>
      </c>
      <c r="FH270" s="3">
        <v>53</v>
      </c>
      <c r="FI270" s="3">
        <v>48</v>
      </c>
      <c r="FJ270" s="3">
        <v>53</v>
      </c>
      <c r="FK270" s="3">
        <v>40</v>
      </c>
      <c r="FL270" s="3">
        <v>25</v>
      </c>
      <c r="FM270" s="3">
        <v>36</v>
      </c>
      <c r="FN270" s="3">
        <v>37</v>
      </c>
      <c r="FO270" s="3">
        <v>46</v>
      </c>
      <c r="FP270" s="3">
        <v>38</v>
      </c>
      <c r="FQ270" s="3">
        <v>38</v>
      </c>
      <c r="FR270" s="3">
        <v>54</v>
      </c>
      <c r="FS270" s="3">
        <v>50</v>
      </c>
      <c r="FT270" s="3">
        <v>40</v>
      </c>
      <c r="FU270" s="3">
        <v>44</v>
      </c>
      <c r="FV270" s="3">
        <v>35</v>
      </c>
      <c r="FW270" s="3">
        <v>38</v>
      </c>
      <c r="FX270" s="3">
        <v>33</v>
      </c>
      <c r="FY270" s="2">
        <v>26</v>
      </c>
      <c r="FZ270" s="2">
        <v>35</v>
      </c>
      <c r="GA270" s="2">
        <v>26</v>
      </c>
      <c r="GB270" s="2">
        <v>38</v>
      </c>
      <c r="GC270" s="2">
        <v>33</v>
      </c>
      <c r="GD270" s="2">
        <v>19</v>
      </c>
      <c r="GE270" s="2">
        <v>9</v>
      </c>
      <c r="GF270" s="2">
        <v>25</v>
      </c>
      <c r="GG270" s="2">
        <v>25</v>
      </c>
      <c r="GH270" s="2">
        <v>29</v>
      </c>
      <c r="GI270" s="2">
        <v>13</v>
      </c>
      <c r="GJ270" s="2">
        <v>12</v>
      </c>
      <c r="GK270" s="2" t="s">
        <v>56</v>
      </c>
      <c r="GL270" s="2"/>
      <c r="GM270" s="2"/>
      <c r="GN270" s="2"/>
      <c r="GO270" s="2"/>
      <c r="GP270" s="2"/>
      <c r="GQ270" s="4"/>
      <c r="GR270" s="4"/>
      <c r="GS270" s="4"/>
      <c r="GT270" s="4"/>
      <c r="GU270" s="4"/>
      <c r="GV270" s="4"/>
      <c r="GW270" s="4"/>
      <c r="GX270" s="4"/>
      <c r="GY270" s="6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1:256" ht="12.75">
      <c r="A271" s="2" t="s">
        <v>58</v>
      </c>
      <c r="B271" s="3">
        <f aca="true" t="shared" si="126" ref="B271:B334">SUM(C271:Q271)</f>
        <v>10413</v>
      </c>
      <c r="C271" s="3">
        <f aca="true" t="shared" si="127" ref="C271:C334">SUM(S271:X271)</f>
        <v>794</v>
      </c>
      <c r="D271" s="3">
        <f aca="true" t="shared" si="128" ref="D271:D334">SUM(Y271:AJ271)</f>
        <v>1548</v>
      </c>
      <c r="E271" s="3">
        <f t="shared" si="115"/>
        <v>571</v>
      </c>
      <c r="F271" s="3">
        <f t="shared" si="117"/>
        <v>262</v>
      </c>
      <c r="G271" s="3">
        <f t="shared" si="119"/>
        <v>263</v>
      </c>
      <c r="H271" s="3">
        <f t="shared" si="122"/>
        <v>554</v>
      </c>
      <c r="I271" s="3">
        <f t="shared" si="124"/>
        <v>362</v>
      </c>
      <c r="J271" s="3">
        <f t="shared" si="111"/>
        <v>686</v>
      </c>
      <c r="K271" s="3">
        <f t="shared" si="118"/>
        <v>831</v>
      </c>
      <c r="L271" s="3">
        <f t="shared" si="120"/>
        <v>690</v>
      </c>
      <c r="M271" s="3">
        <f t="shared" si="125"/>
        <v>906</v>
      </c>
      <c r="N271" s="3">
        <f aca="true" t="shared" si="129" ref="N271:N287">SUM(EO271:EZ271)</f>
        <v>1082</v>
      </c>
      <c r="O271" s="3">
        <f t="shared" si="106"/>
        <v>914</v>
      </c>
      <c r="P271" s="3">
        <f t="shared" si="110"/>
        <v>601</v>
      </c>
      <c r="Q271" s="3">
        <f t="shared" si="121"/>
        <v>349</v>
      </c>
      <c r="R271" s="2" t="s">
        <v>58</v>
      </c>
      <c r="S271" s="3"/>
      <c r="T271" s="3">
        <v>239</v>
      </c>
      <c r="U271" s="3">
        <v>189</v>
      </c>
      <c r="V271" s="3">
        <v>112</v>
      </c>
      <c r="W271" s="3">
        <v>115</v>
      </c>
      <c r="X271" s="3">
        <v>139</v>
      </c>
      <c r="Y271" s="3">
        <v>132</v>
      </c>
      <c r="Z271" s="3">
        <v>134</v>
      </c>
      <c r="AA271" s="3">
        <v>117</v>
      </c>
      <c r="AB271" s="3">
        <v>108</v>
      </c>
      <c r="AC271" s="3">
        <v>128</v>
      </c>
      <c r="AD271" s="3">
        <v>198</v>
      </c>
      <c r="AE271" s="3">
        <v>105</v>
      </c>
      <c r="AF271" s="3">
        <v>153</v>
      </c>
      <c r="AG271" s="3">
        <v>118</v>
      </c>
      <c r="AH271" s="3">
        <v>132</v>
      </c>
      <c r="AI271" s="3">
        <v>115</v>
      </c>
      <c r="AJ271" s="3">
        <v>108</v>
      </c>
      <c r="AK271" s="3">
        <v>67</v>
      </c>
      <c r="AL271" s="3">
        <v>105</v>
      </c>
      <c r="AM271" s="3">
        <v>79</v>
      </c>
      <c r="AN271" s="3">
        <v>79</v>
      </c>
      <c r="AO271" s="3">
        <v>79</v>
      </c>
      <c r="AP271" s="3">
        <v>22</v>
      </c>
      <c r="AQ271" s="3">
        <v>21</v>
      </c>
      <c r="AR271" s="3">
        <v>12</v>
      </c>
      <c r="AS271" s="3">
        <v>18</v>
      </c>
      <c r="AT271" s="3">
        <v>44</v>
      </c>
      <c r="AU271" s="3">
        <v>19</v>
      </c>
      <c r="AV271" s="3">
        <v>26</v>
      </c>
      <c r="AW271" s="3">
        <v>33</v>
      </c>
      <c r="AX271" s="3">
        <v>21</v>
      </c>
      <c r="AY271" s="3">
        <v>18</v>
      </c>
      <c r="AZ271" s="3">
        <v>28</v>
      </c>
      <c r="BA271" s="3">
        <v>17</v>
      </c>
      <c r="BB271" s="3">
        <v>27</v>
      </c>
      <c r="BC271" s="3">
        <v>27</v>
      </c>
      <c r="BD271" s="3">
        <v>19</v>
      </c>
      <c r="BE271" s="3">
        <v>28</v>
      </c>
      <c r="BF271" s="3">
        <v>16</v>
      </c>
      <c r="BG271" s="3">
        <v>10</v>
      </c>
      <c r="BH271" s="3">
        <v>18</v>
      </c>
      <c r="BI271" s="3">
        <v>26</v>
      </c>
      <c r="BJ271" s="3">
        <v>19</v>
      </c>
      <c r="BK271" s="3">
        <v>23</v>
      </c>
      <c r="BL271" s="3">
        <v>19</v>
      </c>
      <c r="BM271" s="3">
        <v>21</v>
      </c>
      <c r="BN271" s="3">
        <v>23</v>
      </c>
      <c r="BO271" s="3">
        <v>21</v>
      </c>
      <c r="BP271" s="3">
        <v>24</v>
      </c>
      <c r="BQ271" s="3">
        <v>19</v>
      </c>
      <c r="BR271" s="3">
        <v>30</v>
      </c>
      <c r="BS271" s="3">
        <v>18</v>
      </c>
      <c r="BT271" s="3">
        <v>20</v>
      </c>
      <c r="BU271" s="3">
        <v>34</v>
      </c>
      <c r="BV271" s="3">
        <v>34</v>
      </c>
      <c r="BW271" s="3">
        <v>61</v>
      </c>
      <c r="BX271" s="3">
        <v>43</v>
      </c>
      <c r="BY271" s="3">
        <v>60</v>
      </c>
      <c r="BZ271" s="3">
        <v>48</v>
      </c>
      <c r="CA271" s="3">
        <v>65</v>
      </c>
      <c r="CB271" s="3">
        <v>36</v>
      </c>
      <c r="CC271" s="3">
        <v>50</v>
      </c>
      <c r="CD271" s="3">
        <v>39</v>
      </c>
      <c r="CE271" s="3">
        <v>35</v>
      </c>
      <c r="CF271" s="3">
        <v>49</v>
      </c>
      <c r="CG271" s="3">
        <v>58</v>
      </c>
      <c r="CH271" s="3">
        <v>32</v>
      </c>
      <c r="CI271" s="3">
        <v>39</v>
      </c>
      <c r="CJ271" s="3">
        <v>21</v>
      </c>
      <c r="CK271" s="3">
        <v>29</v>
      </c>
      <c r="CL271" s="3">
        <v>34</v>
      </c>
      <c r="CM271" s="3">
        <v>36</v>
      </c>
      <c r="CN271" s="3">
        <v>27</v>
      </c>
      <c r="CO271" s="3">
        <v>13</v>
      </c>
      <c r="CP271" s="3">
        <v>22</v>
      </c>
      <c r="CQ271" s="3">
        <v>32</v>
      </c>
      <c r="CR271" s="3">
        <v>19</v>
      </c>
      <c r="CS271" s="3">
        <v>27</v>
      </c>
      <c r="CT271" s="3">
        <v>38</v>
      </c>
      <c r="CU271" s="3">
        <v>72</v>
      </c>
      <c r="CV271" s="3">
        <v>59</v>
      </c>
      <c r="CW271" s="3">
        <v>56</v>
      </c>
      <c r="CX271" s="3">
        <v>69</v>
      </c>
      <c r="CY271" s="3">
        <v>53</v>
      </c>
      <c r="CZ271" s="3">
        <v>73</v>
      </c>
      <c r="DA271" s="3">
        <v>60</v>
      </c>
      <c r="DB271" s="3">
        <v>59</v>
      </c>
      <c r="DC271" s="3">
        <v>51</v>
      </c>
      <c r="DD271" s="3">
        <v>69</v>
      </c>
      <c r="DE271" s="3">
        <v>60</v>
      </c>
      <c r="DF271" s="3">
        <v>58</v>
      </c>
      <c r="DG271" s="3">
        <v>64</v>
      </c>
      <c r="DH271" s="3">
        <v>71</v>
      </c>
      <c r="DI271" s="3">
        <v>104</v>
      </c>
      <c r="DJ271" s="3">
        <v>67</v>
      </c>
      <c r="DK271" s="3">
        <v>65</v>
      </c>
      <c r="DL271" s="3">
        <v>91</v>
      </c>
      <c r="DM271" s="3">
        <v>69</v>
      </c>
      <c r="DN271" s="3">
        <v>64</v>
      </c>
      <c r="DO271" s="3">
        <v>61</v>
      </c>
      <c r="DP271" s="3">
        <v>57</v>
      </c>
      <c r="DQ271" s="3">
        <v>63</v>
      </c>
      <c r="DR271" s="3">
        <v>50</v>
      </c>
      <c r="DS271" s="3">
        <v>46</v>
      </c>
      <c r="DT271" s="3">
        <v>58</v>
      </c>
      <c r="DU271" s="3">
        <v>52</v>
      </c>
      <c r="DV271" s="3">
        <v>40</v>
      </c>
      <c r="DW271" s="3">
        <v>54</v>
      </c>
      <c r="DX271" s="3">
        <v>59</v>
      </c>
      <c r="DY271" s="3">
        <v>76</v>
      </c>
      <c r="DZ271" s="3">
        <v>61</v>
      </c>
      <c r="EA271" s="3">
        <v>66</v>
      </c>
      <c r="EB271" s="3">
        <v>65</v>
      </c>
      <c r="EC271" s="3">
        <v>76</v>
      </c>
      <c r="ED271" s="3">
        <v>70</v>
      </c>
      <c r="EE271" s="3">
        <v>62</v>
      </c>
      <c r="EF271" s="3">
        <v>76</v>
      </c>
      <c r="EG271" s="3">
        <v>81</v>
      </c>
      <c r="EH271" s="3">
        <v>86</v>
      </c>
      <c r="EI271" s="3">
        <v>84</v>
      </c>
      <c r="EJ271" s="3">
        <v>77</v>
      </c>
      <c r="EK271" s="3">
        <v>71</v>
      </c>
      <c r="EL271" s="3">
        <v>65</v>
      </c>
      <c r="EM271" s="3">
        <v>79</v>
      </c>
      <c r="EN271" s="3">
        <v>79</v>
      </c>
      <c r="EO271" s="3">
        <v>79</v>
      </c>
      <c r="EP271" s="3">
        <v>70</v>
      </c>
      <c r="EQ271" s="3">
        <v>70</v>
      </c>
      <c r="ER271" s="3">
        <v>114</v>
      </c>
      <c r="ES271" s="3">
        <v>111</v>
      </c>
      <c r="ET271" s="3">
        <v>72</v>
      </c>
      <c r="EU271" s="3">
        <v>64</v>
      </c>
      <c r="EV271" s="3">
        <v>149</v>
      </c>
      <c r="EW271" s="3">
        <v>94</v>
      </c>
      <c r="EX271" s="3">
        <v>87</v>
      </c>
      <c r="EY271" s="3">
        <v>73</v>
      </c>
      <c r="EZ271" s="3">
        <v>99</v>
      </c>
      <c r="FA271" s="3">
        <v>86</v>
      </c>
      <c r="FB271" s="3">
        <v>94</v>
      </c>
      <c r="FC271" s="3">
        <v>72</v>
      </c>
      <c r="FD271" s="3">
        <v>67</v>
      </c>
      <c r="FE271" s="3">
        <v>97</v>
      </c>
      <c r="FF271" s="3">
        <v>85</v>
      </c>
      <c r="FG271" s="3">
        <v>92</v>
      </c>
      <c r="FH271" s="3">
        <v>102</v>
      </c>
      <c r="FI271" s="3">
        <v>70</v>
      </c>
      <c r="FJ271" s="3">
        <v>64</v>
      </c>
      <c r="FK271" s="3">
        <v>44</v>
      </c>
      <c r="FL271" s="3">
        <v>41</v>
      </c>
      <c r="FM271" s="3">
        <v>77</v>
      </c>
      <c r="FN271" s="3">
        <v>49</v>
      </c>
      <c r="FO271" s="3">
        <v>52</v>
      </c>
      <c r="FP271" s="3">
        <v>53</v>
      </c>
      <c r="FQ271" s="3">
        <v>55</v>
      </c>
      <c r="FR271" s="3">
        <v>53</v>
      </c>
      <c r="FS271" s="3">
        <v>49</v>
      </c>
      <c r="FT271" s="3">
        <v>50</v>
      </c>
      <c r="FU271" s="3">
        <v>51</v>
      </c>
      <c r="FV271" s="3">
        <v>41</v>
      </c>
      <c r="FW271" s="3">
        <v>39</v>
      </c>
      <c r="FX271" s="3">
        <v>32</v>
      </c>
      <c r="FY271" s="2">
        <v>24</v>
      </c>
      <c r="FZ271" s="2">
        <v>39</v>
      </c>
      <c r="GA271" s="2">
        <v>23</v>
      </c>
      <c r="GB271" s="2">
        <v>28</v>
      </c>
      <c r="GC271" s="2">
        <v>34</v>
      </c>
      <c r="GD271" s="2">
        <v>26</v>
      </c>
      <c r="GE271" s="2">
        <v>14</v>
      </c>
      <c r="GF271" s="2">
        <v>57</v>
      </c>
      <c r="GG271" s="2">
        <v>28</v>
      </c>
      <c r="GH271" s="2">
        <v>40</v>
      </c>
      <c r="GI271" s="2">
        <v>21</v>
      </c>
      <c r="GJ271" s="2">
        <v>15</v>
      </c>
      <c r="GK271" s="2" t="s">
        <v>58</v>
      </c>
      <c r="GL271" s="2"/>
      <c r="GM271" s="2"/>
      <c r="GN271" s="2"/>
      <c r="GO271" s="2"/>
      <c r="GP271" s="2"/>
      <c r="GQ271" s="4"/>
      <c r="GR271" s="4"/>
      <c r="GS271" s="4"/>
      <c r="GT271" s="4"/>
      <c r="GU271" s="4"/>
      <c r="GV271" s="4"/>
      <c r="GW271" s="4"/>
      <c r="GX271" s="4"/>
      <c r="GY271" s="6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256" ht="12.75">
      <c r="A272" s="2" t="s">
        <v>60</v>
      </c>
      <c r="B272" s="3">
        <f t="shared" si="126"/>
        <v>21434</v>
      </c>
      <c r="C272" s="3">
        <f t="shared" si="127"/>
        <v>930</v>
      </c>
      <c r="D272" s="3">
        <f t="shared" si="128"/>
        <v>1766</v>
      </c>
      <c r="E272" s="3">
        <f t="shared" si="115"/>
        <v>779</v>
      </c>
      <c r="F272" s="3">
        <f t="shared" si="117"/>
        <v>533</v>
      </c>
      <c r="G272" s="3">
        <f t="shared" si="119"/>
        <v>729</v>
      </c>
      <c r="H272" s="3">
        <f t="shared" si="122"/>
        <v>1604</v>
      </c>
      <c r="I272" s="3">
        <f t="shared" si="124"/>
        <v>1242</v>
      </c>
      <c r="J272" s="3">
        <f t="shared" si="111"/>
        <v>1760</v>
      </c>
      <c r="K272" s="3">
        <f t="shared" si="118"/>
        <v>1972</v>
      </c>
      <c r="L272" s="3">
        <f t="shared" si="120"/>
        <v>2182</v>
      </c>
      <c r="M272" s="3">
        <f t="shared" si="125"/>
        <v>2110</v>
      </c>
      <c r="N272" s="3">
        <f t="shared" si="129"/>
        <v>2026</v>
      </c>
      <c r="O272" s="3">
        <f t="shared" si="106"/>
        <v>2020</v>
      </c>
      <c r="P272" s="3">
        <f t="shared" si="110"/>
        <v>1132</v>
      </c>
      <c r="Q272" s="3">
        <f t="shared" si="121"/>
        <v>649</v>
      </c>
      <c r="R272" s="2" t="s">
        <v>60</v>
      </c>
      <c r="S272" s="3"/>
      <c r="T272" s="3">
        <v>252</v>
      </c>
      <c r="U272" s="3">
        <v>219</v>
      </c>
      <c r="V272" s="3">
        <v>123</v>
      </c>
      <c r="W272" s="3">
        <v>157</v>
      </c>
      <c r="X272" s="3">
        <v>179</v>
      </c>
      <c r="Y272" s="3">
        <v>162</v>
      </c>
      <c r="Z272" s="3">
        <v>166</v>
      </c>
      <c r="AA272" s="3">
        <v>126</v>
      </c>
      <c r="AB272" s="3">
        <v>226</v>
      </c>
      <c r="AC272" s="3">
        <v>134</v>
      </c>
      <c r="AD272" s="3">
        <v>204</v>
      </c>
      <c r="AE272" s="3">
        <v>121</v>
      </c>
      <c r="AF272" s="3">
        <v>169</v>
      </c>
      <c r="AG272" s="3">
        <v>136</v>
      </c>
      <c r="AH272" s="3">
        <v>131</v>
      </c>
      <c r="AI272" s="3">
        <v>102</v>
      </c>
      <c r="AJ272" s="3">
        <v>89</v>
      </c>
      <c r="AK272" s="3">
        <v>89</v>
      </c>
      <c r="AL272" s="3">
        <v>102</v>
      </c>
      <c r="AM272" s="3">
        <v>83</v>
      </c>
      <c r="AN272" s="3">
        <v>83</v>
      </c>
      <c r="AO272" s="3">
        <v>83</v>
      </c>
      <c r="AP272" s="3">
        <v>49</v>
      </c>
      <c r="AQ272" s="3">
        <v>48</v>
      </c>
      <c r="AR272" s="3">
        <v>42</v>
      </c>
      <c r="AS272" s="3">
        <v>38</v>
      </c>
      <c r="AT272" s="3">
        <v>81</v>
      </c>
      <c r="AU272" s="3">
        <v>28</v>
      </c>
      <c r="AV272" s="3">
        <v>53</v>
      </c>
      <c r="AW272" s="3">
        <v>53</v>
      </c>
      <c r="AX272" s="3">
        <v>0</v>
      </c>
      <c r="AY272" s="3">
        <v>47</v>
      </c>
      <c r="AZ272" s="3">
        <v>45</v>
      </c>
      <c r="BA272" s="3">
        <v>39</v>
      </c>
      <c r="BB272" s="3">
        <v>45</v>
      </c>
      <c r="BC272" s="3">
        <v>48</v>
      </c>
      <c r="BD272" s="3">
        <v>68</v>
      </c>
      <c r="BE272" s="3">
        <v>54</v>
      </c>
      <c r="BF272" s="3">
        <v>43</v>
      </c>
      <c r="BG272" s="3">
        <v>48</v>
      </c>
      <c r="BH272" s="3">
        <v>43</v>
      </c>
      <c r="BI272" s="3">
        <v>65</v>
      </c>
      <c r="BJ272" s="3">
        <v>42</v>
      </c>
      <c r="BK272" s="3">
        <v>58</v>
      </c>
      <c r="BL272" s="3">
        <v>52</v>
      </c>
      <c r="BM272" s="3">
        <v>53</v>
      </c>
      <c r="BN272" s="3">
        <v>68</v>
      </c>
      <c r="BO272" s="3">
        <v>59</v>
      </c>
      <c r="BP272" s="3">
        <v>99</v>
      </c>
      <c r="BQ272" s="3">
        <v>50</v>
      </c>
      <c r="BR272" s="3">
        <v>52</v>
      </c>
      <c r="BS272" s="3">
        <v>64</v>
      </c>
      <c r="BT272" s="3">
        <v>67</v>
      </c>
      <c r="BU272" s="3">
        <v>196</v>
      </c>
      <c r="BV272" s="3">
        <v>179</v>
      </c>
      <c r="BW272" s="3">
        <v>179</v>
      </c>
      <c r="BX272" s="3">
        <v>125</v>
      </c>
      <c r="BY272" s="3">
        <v>111</v>
      </c>
      <c r="BZ272" s="3">
        <v>116</v>
      </c>
      <c r="CA272" s="3">
        <v>156</v>
      </c>
      <c r="CB272" s="3">
        <v>110</v>
      </c>
      <c r="CC272" s="3">
        <v>105</v>
      </c>
      <c r="CD272" s="3">
        <v>116</v>
      </c>
      <c r="CE272" s="3">
        <v>96</v>
      </c>
      <c r="CF272" s="3">
        <v>115</v>
      </c>
      <c r="CG272" s="3">
        <v>149</v>
      </c>
      <c r="CH272" s="3">
        <v>151</v>
      </c>
      <c r="CI272" s="3">
        <v>105</v>
      </c>
      <c r="CJ272" s="3">
        <v>75</v>
      </c>
      <c r="CK272" s="3">
        <v>62</v>
      </c>
      <c r="CL272" s="3">
        <v>103</v>
      </c>
      <c r="CM272" s="3">
        <v>77</v>
      </c>
      <c r="CN272" s="3">
        <v>105</v>
      </c>
      <c r="CO272" s="3">
        <v>96</v>
      </c>
      <c r="CP272" s="3">
        <v>102</v>
      </c>
      <c r="CQ272" s="3">
        <v>104</v>
      </c>
      <c r="CR272" s="3">
        <v>113</v>
      </c>
      <c r="CS272" s="3">
        <v>159</v>
      </c>
      <c r="CT272" s="3">
        <v>145</v>
      </c>
      <c r="CU272" s="3">
        <v>169</v>
      </c>
      <c r="CV272" s="3">
        <v>154</v>
      </c>
      <c r="CW272" s="3">
        <v>136</v>
      </c>
      <c r="CX272" s="3">
        <v>155</v>
      </c>
      <c r="CY272" s="3">
        <v>142</v>
      </c>
      <c r="CZ272" s="3">
        <v>163</v>
      </c>
      <c r="DA272" s="3">
        <v>121</v>
      </c>
      <c r="DB272" s="3">
        <v>160</v>
      </c>
      <c r="DC272" s="3">
        <v>112</v>
      </c>
      <c r="DD272" s="3">
        <v>144</v>
      </c>
      <c r="DE272" s="3">
        <v>230</v>
      </c>
      <c r="DF272" s="3">
        <v>163</v>
      </c>
      <c r="DG272" s="3">
        <v>139</v>
      </c>
      <c r="DH272" s="3">
        <v>147</v>
      </c>
      <c r="DI272" s="3">
        <v>131</v>
      </c>
      <c r="DJ272" s="3">
        <v>197</v>
      </c>
      <c r="DK272" s="3">
        <v>157</v>
      </c>
      <c r="DL272" s="3">
        <v>167</v>
      </c>
      <c r="DM272" s="3">
        <v>149</v>
      </c>
      <c r="DN272" s="3">
        <v>173</v>
      </c>
      <c r="DO272" s="3">
        <v>151</v>
      </c>
      <c r="DP272" s="3">
        <v>168</v>
      </c>
      <c r="DQ272" s="3">
        <v>195</v>
      </c>
      <c r="DR272" s="3">
        <v>201</v>
      </c>
      <c r="DS272" s="3">
        <v>130</v>
      </c>
      <c r="DT272" s="3">
        <v>137</v>
      </c>
      <c r="DU272" s="3">
        <v>172</v>
      </c>
      <c r="DV272" s="3">
        <v>153</v>
      </c>
      <c r="DW272" s="3">
        <v>191</v>
      </c>
      <c r="DX272" s="3">
        <v>196</v>
      </c>
      <c r="DY272" s="3">
        <v>220</v>
      </c>
      <c r="DZ272" s="3">
        <v>226</v>
      </c>
      <c r="EA272" s="3">
        <v>164</v>
      </c>
      <c r="EB272" s="3">
        <v>197</v>
      </c>
      <c r="EC272" s="3">
        <v>203</v>
      </c>
      <c r="ED272" s="3">
        <v>214</v>
      </c>
      <c r="EE272" s="3">
        <v>171</v>
      </c>
      <c r="EF272" s="3">
        <v>208</v>
      </c>
      <c r="EG272" s="3">
        <v>178</v>
      </c>
      <c r="EH272" s="3">
        <v>194</v>
      </c>
      <c r="EI272" s="3">
        <v>229</v>
      </c>
      <c r="EJ272" s="3">
        <v>102</v>
      </c>
      <c r="EK272" s="3">
        <v>176</v>
      </c>
      <c r="EL272" s="3">
        <v>158</v>
      </c>
      <c r="EM272" s="3">
        <v>128</v>
      </c>
      <c r="EN272" s="3">
        <v>149</v>
      </c>
      <c r="EO272" s="3">
        <v>174</v>
      </c>
      <c r="EP272" s="3">
        <v>159</v>
      </c>
      <c r="EQ272" s="3">
        <v>150</v>
      </c>
      <c r="ER272" s="3">
        <v>182</v>
      </c>
      <c r="ES272" s="3">
        <v>195</v>
      </c>
      <c r="ET272" s="3">
        <v>185</v>
      </c>
      <c r="EU272" s="3">
        <v>166</v>
      </c>
      <c r="EV272" s="3">
        <v>160</v>
      </c>
      <c r="EW272" s="3">
        <v>161</v>
      </c>
      <c r="EX272" s="3">
        <v>198</v>
      </c>
      <c r="EY272" s="3">
        <v>129</v>
      </c>
      <c r="EZ272" s="3">
        <v>167</v>
      </c>
      <c r="FA272" s="3">
        <v>218</v>
      </c>
      <c r="FB272" s="3">
        <v>142</v>
      </c>
      <c r="FC272" s="3">
        <v>142</v>
      </c>
      <c r="FD272" s="3">
        <v>164</v>
      </c>
      <c r="FE272" s="3">
        <v>192</v>
      </c>
      <c r="FF272" s="3">
        <v>185</v>
      </c>
      <c r="FG272" s="3">
        <v>185</v>
      </c>
      <c r="FH272" s="3">
        <v>242</v>
      </c>
      <c r="FI272" s="3">
        <v>149</v>
      </c>
      <c r="FJ272" s="3">
        <v>169</v>
      </c>
      <c r="FK272" s="3">
        <v>97</v>
      </c>
      <c r="FL272" s="3">
        <v>135</v>
      </c>
      <c r="FM272" s="3">
        <v>127</v>
      </c>
      <c r="FN272" s="3">
        <v>164</v>
      </c>
      <c r="FO272" s="3">
        <v>132</v>
      </c>
      <c r="FP272" s="3">
        <v>87</v>
      </c>
      <c r="FQ272" s="3">
        <v>85</v>
      </c>
      <c r="FR272" s="3">
        <v>91</v>
      </c>
      <c r="FS272" s="3">
        <v>95</v>
      </c>
      <c r="FT272" s="3">
        <v>67</v>
      </c>
      <c r="FU272" s="3">
        <v>68</v>
      </c>
      <c r="FV272" s="3">
        <v>78</v>
      </c>
      <c r="FW272" s="3">
        <v>65</v>
      </c>
      <c r="FX272" s="3">
        <v>73</v>
      </c>
      <c r="FY272" s="2">
        <v>75</v>
      </c>
      <c r="FZ272" s="2">
        <v>43</v>
      </c>
      <c r="GA272" s="2">
        <v>57</v>
      </c>
      <c r="GB272" s="2">
        <v>74</v>
      </c>
      <c r="GC272" s="2">
        <v>71</v>
      </c>
      <c r="GD272" s="2">
        <v>57</v>
      </c>
      <c r="GE272" s="2">
        <v>18</v>
      </c>
      <c r="GF272" s="2">
        <v>55</v>
      </c>
      <c r="GG272" s="2">
        <v>62</v>
      </c>
      <c r="GH272" s="2">
        <v>83</v>
      </c>
      <c r="GI272" s="2">
        <v>35</v>
      </c>
      <c r="GJ272" s="2">
        <v>19</v>
      </c>
      <c r="GK272" s="2" t="s">
        <v>60</v>
      </c>
      <c r="GL272" s="2"/>
      <c r="GM272" s="2"/>
      <c r="GN272" s="2"/>
      <c r="GO272" s="2"/>
      <c r="GP272" s="2"/>
      <c r="GQ272" s="4"/>
      <c r="GR272" s="4"/>
      <c r="GS272" s="4"/>
      <c r="GT272" s="4"/>
      <c r="GU272" s="4"/>
      <c r="GV272" s="4"/>
      <c r="GW272" s="4"/>
      <c r="GX272" s="4"/>
      <c r="GY272" s="6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1:256" ht="12.75">
      <c r="A273" s="2" t="s">
        <v>62</v>
      </c>
      <c r="B273" s="3">
        <f t="shared" si="126"/>
        <v>11035</v>
      </c>
      <c r="C273" s="3">
        <f t="shared" si="127"/>
        <v>855</v>
      </c>
      <c r="D273" s="3">
        <f t="shared" si="128"/>
        <v>2365</v>
      </c>
      <c r="E273" s="3">
        <f t="shared" si="115"/>
        <v>1027</v>
      </c>
      <c r="F273" s="3">
        <f t="shared" si="117"/>
        <v>383</v>
      </c>
      <c r="G273" s="3">
        <f t="shared" si="119"/>
        <v>337</v>
      </c>
      <c r="H273" s="3">
        <f t="shared" si="122"/>
        <v>667</v>
      </c>
      <c r="I273" s="3">
        <f t="shared" si="124"/>
        <v>436</v>
      </c>
      <c r="J273" s="3">
        <f t="shared" si="111"/>
        <v>722</v>
      </c>
      <c r="K273" s="3">
        <f t="shared" si="118"/>
        <v>820</v>
      </c>
      <c r="L273" s="3">
        <f t="shared" si="120"/>
        <v>634</v>
      </c>
      <c r="M273" s="3">
        <f t="shared" si="125"/>
        <v>814</v>
      </c>
      <c r="N273" s="3">
        <f t="shared" si="129"/>
        <v>662</v>
      </c>
      <c r="O273" s="3">
        <f t="shared" si="106"/>
        <v>534</v>
      </c>
      <c r="P273" s="3">
        <f t="shared" si="110"/>
        <v>474</v>
      </c>
      <c r="Q273" s="3">
        <f t="shared" si="121"/>
        <v>305</v>
      </c>
      <c r="R273" s="2" t="s">
        <v>62</v>
      </c>
      <c r="S273" s="3"/>
      <c r="T273" s="3">
        <v>210</v>
      </c>
      <c r="U273" s="3">
        <v>204</v>
      </c>
      <c r="V273" s="3">
        <v>177</v>
      </c>
      <c r="W273" s="3">
        <v>120</v>
      </c>
      <c r="X273" s="3">
        <v>144</v>
      </c>
      <c r="Y273" s="3">
        <v>147</v>
      </c>
      <c r="Z273" s="3">
        <v>137</v>
      </c>
      <c r="AA273" s="3">
        <v>134</v>
      </c>
      <c r="AB273" s="3">
        <v>148</v>
      </c>
      <c r="AC273" s="3">
        <v>134</v>
      </c>
      <c r="AD273" s="3">
        <v>232</v>
      </c>
      <c r="AE273" s="3">
        <v>149</v>
      </c>
      <c r="AF273" s="3">
        <v>175</v>
      </c>
      <c r="AG273" s="3">
        <v>171</v>
      </c>
      <c r="AH273" s="3">
        <v>202</v>
      </c>
      <c r="AI273" s="3">
        <v>189</v>
      </c>
      <c r="AJ273" s="3">
        <v>547</v>
      </c>
      <c r="AK273" s="3">
        <v>173</v>
      </c>
      <c r="AL273" s="3">
        <v>134</v>
      </c>
      <c r="AM273" s="3">
        <v>94</v>
      </c>
      <c r="AN273" s="3">
        <v>94</v>
      </c>
      <c r="AO273" s="3">
        <v>94</v>
      </c>
      <c r="AP273" s="3">
        <v>28</v>
      </c>
      <c r="AQ273" s="3">
        <v>25</v>
      </c>
      <c r="AR273" s="3">
        <v>66</v>
      </c>
      <c r="AS273" s="3">
        <v>100</v>
      </c>
      <c r="AT273" s="3">
        <v>116</v>
      </c>
      <c r="AU273" s="3">
        <v>75</v>
      </c>
      <c r="AV273" s="3">
        <v>28</v>
      </c>
      <c r="AW273" s="3">
        <v>68</v>
      </c>
      <c r="AX273" s="3">
        <v>47</v>
      </c>
      <c r="AY273" s="3">
        <v>28</v>
      </c>
      <c r="AZ273" s="3">
        <v>32</v>
      </c>
      <c r="BA273" s="3">
        <v>35</v>
      </c>
      <c r="BB273" s="3">
        <v>32</v>
      </c>
      <c r="BC273" s="3">
        <v>27</v>
      </c>
      <c r="BD273" s="3">
        <v>34</v>
      </c>
      <c r="BE273" s="3">
        <v>34</v>
      </c>
      <c r="BF273" s="3">
        <v>23</v>
      </c>
      <c r="BG273" s="3">
        <v>10</v>
      </c>
      <c r="BH273" s="3">
        <v>13</v>
      </c>
      <c r="BI273" s="3">
        <v>31</v>
      </c>
      <c r="BJ273" s="3">
        <v>26</v>
      </c>
      <c r="BK273" s="3">
        <v>30</v>
      </c>
      <c r="BL273" s="3">
        <v>45</v>
      </c>
      <c r="BM273" s="3">
        <v>28</v>
      </c>
      <c r="BN273" s="3">
        <v>35</v>
      </c>
      <c r="BO273" s="3">
        <v>16</v>
      </c>
      <c r="BP273" s="3">
        <v>24</v>
      </c>
      <c r="BQ273" s="3">
        <v>27</v>
      </c>
      <c r="BR273" s="3">
        <v>26</v>
      </c>
      <c r="BS273" s="3">
        <v>16</v>
      </c>
      <c r="BT273" s="3">
        <v>33</v>
      </c>
      <c r="BU273" s="3">
        <v>41</v>
      </c>
      <c r="BV273" s="3">
        <v>47</v>
      </c>
      <c r="BW273" s="3">
        <v>61</v>
      </c>
      <c r="BX273" s="3">
        <v>39</v>
      </c>
      <c r="BY273" s="3">
        <v>75</v>
      </c>
      <c r="BZ273" s="3">
        <v>70</v>
      </c>
      <c r="CA273" s="3">
        <v>71</v>
      </c>
      <c r="CB273" s="3">
        <v>62</v>
      </c>
      <c r="CC273" s="3">
        <v>63</v>
      </c>
      <c r="CD273" s="3">
        <v>63</v>
      </c>
      <c r="CE273" s="3">
        <v>39</v>
      </c>
      <c r="CF273" s="3">
        <v>36</v>
      </c>
      <c r="CG273" s="3">
        <v>54</v>
      </c>
      <c r="CH273" s="3">
        <v>59</v>
      </c>
      <c r="CI273" s="3">
        <v>78</v>
      </c>
      <c r="CJ273" s="3">
        <v>30</v>
      </c>
      <c r="CK273" s="3">
        <v>22</v>
      </c>
      <c r="CL273" s="3">
        <v>40</v>
      </c>
      <c r="CM273" s="3">
        <v>26</v>
      </c>
      <c r="CN273" s="3">
        <v>27</v>
      </c>
      <c r="CO273" s="3">
        <v>24</v>
      </c>
      <c r="CP273" s="3">
        <v>25</v>
      </c>
      <c r="CQ273" s="3">
        <v>22</v>
      </c>
      <c r="CR273" s="3">
        <v>29</v>
      </c>
      <c r="CS273" s="3">
        <v>31</v>
      </c>
      <c r="CT273" s="3">
        <v>39</v>
      </c>
      <c r="CU273" s="3">
        <v>86</v>
      </c>
      <c r="CV273" s="3">
        <v>74</v>
      </c>
      <c r="CW273" s="3">
        <v>47</v>
      </c>
      <c r="CX273" s="3">
        <v>63</v>
      </c>
      <c r="CY273" s="3">
        <v>53</v>
      </c>
      <c r="CZ273" s="3">
        <v>60</v>
      </c>
      <c r="DA273" s="3">
        <v>60</v>
      </c>
      <c r="DB273" s="3">
        <v>70</v>
      </c>
      <c r="DC273" s="3">
        <v>73</v>
      </c>
      <c r="DD273" s="3">
        <v>66</v>
      </c>
      <c r="DE273" s="3">
        <v>64</v>
      </c>
      <c r="DF273" s="3">
        <v>54</v>
      </c>
      <c r="DG273" s="3">
        <v>59</v>
      </c>
      <c r="DH273" s="3">
        <v>69</v>
      </c>
      <c r="DI273" s="3">
        <v>59</v>
      </c>
      <c r="DJ273" s="3">
        <v>66</v>
      </c>
      <c r="DK273" s="3">
        <v>50</v>
      </c>
      <c r="DL273" s="3">
        <v>80</v>
      </c>
      <c r="DM273" s="3">
        <v>60</v>
      </c>
      <c r="DN273" s="3">
        <v>52</v>
      </c>
      <c r="DO273" s="3">
        <v>141</v>
      </c>
      <c r="DP273" s="3">
        <v>66</v>
      </c>
      <c r="DQ273" s="3">
        <v>68</v>
      </c>
      <c r="DR273" s="3">
        <v>44</v>
      </c>
      <c r="DS273" s="3">
        <v>58</v>
      </c>
      <c r="DT273" s="3">
        <v>41</v>
      </c>
      <c r="DU273" s="3">
        <v>55</v>
      </c>
      <c r="DV273" s="3">
        <v>33</v>
      </c>
      <c r="DW273" s="3">
        <v>39</v>
      </c>
      <c r="DX273" s="3">
        <v>64</v>
      </c>
      <c r="DY273" s="3">
        <v>62</v>
      </c>
      <c r="DZ273" s="3">
        <v>67</v>
      </c>
      <c r="EA273" s="3">
        <v>49</v>
      </c>
      <c r="EB273" s="3">
        <v>54</v>
      </c>
      <c r="EC273" s="3">
        <v>81</v>
      </c>
      <c r="ED273" s="3">
        <v>69</v>
      </c>
      <c r="EE273" s="3">
        <v>46</v>
      </c>
      <c r="EF273" s="3">
        <v>57</v>
      </c>
      <c r="EG273" s="3">
        <v>68</v>
      </c>
      <c r="EH273" s="3">
        <v>73</v>
      </c>
      <c r="EI273" s="3">
        <v>80</v>
      </c>
      <c r="EJ273" s="3">
        <v>57</v>
      </c>
      <c r="EK273" s="3">
        <v>62</v>
      </c>
      <c r="EL273" s="3">
        <v>69</v>
      </c>
      <c r="EM273" s="3">
        <v>68</v>
      </c>
      <c r="EN273" s="3">
        <v>84</v>
      </c>
      <c r="EO273" s="3">
        <v>81</v>
      </c>
      <c r="EP273" s="3">
        <v>60</v>
      </c>
      <c r="EQ273" s="3">
        <v>63</v>
      </c>
      <c r="ER273" s="3">
        <v>64</v>
      </c>
      <c r="ES273" s="3">
        <v>58</v>
      </c>
      <c r="ET273" s="3">
        <v>42</v>
      </c>
      <c r="EU273" s="3">
        <v>45</v>
      </c>
      <c r="EV273" s="3">
        <v>60</v>
      </c>
      <c r="EW273" s="3">
        <v>53</v>
      </c>
      <c r="EX273" s="3">
        <v>53</v>
      </c>
      <c r="EY273" s="3">
        <v>38</v>
      </c>
      <c r="EZ273" s="3">
        <v>45</v>
      </c>
      <c r="FA273" s="3">
        <v>40</v>
      </c>
      <c r="FB273" s="3">
        <v>30</v>
      </c>
      <c r="FC273" s="3">
        <v>34</v>
      </c>
      <c r="FD273" s="3">
        <v>48</v>
      </c>
      <c r="FE273" s="3">
        <v>59</v>
      </c>
      <c r="FF273" s="3">
        <v>52</v>
      </c>
      <c r="FG273" s="3">
        <v>56</v>
      </c>
      <c r="FH273" s="3">
        <v>50</v>
      </c>
      <c r="FI273" s="3">
        <v>48</v>
      </c>
      <c r="FJ273" s="3">
        <v>49</v>
      </c>
      <c r="FK273" s="3">
        <v>32</v>
      </c>
      <c r="FL273" s="3">
        <v>36</v>
      </c>
      <c r="FM273" s="3">
        <v>51</v>
      </c>
      <c r="FN273" s="3">
        <v>34</v>
      </c>
      <c r="FO273" s="3">
        <v>39</v>
      </c>
      <c r="FP273" s="3">
        <v>52</v>
      </c>
      <c r="FQ273" s="3">
        <v>50</v>
      </c>
      <c r="FR273" s="3">
        <v>48</v>
      </c>
      <c r="FS273" s="3">
        <v>57</v>
      </c>
      <c r="FT273" s="3">
        <v>41</v>
      </c>
      <c r="FU273" s="3">
        <v>29</v>
      </c>
      <c r="FV273" s="3">
        <v>21</v>
      </c>
      <c r="FW273" s="3">
        <v>34</v>
      </c>
      <c r="FX273" s="3">
        <v>18</v>
      </c>
      <c r="FY273" s="2">
        <v>22</v>
      </c>
      <c r="FZ273" s="2">
        <v>34</v>
      </c>
      <c r="GA273" s="2">
        <v>29</v>
      </c>
      <c r="GB273" s="2">
        <v>29</v>
      </c>
      <c r="GC273" s="2">
        <v>43</v>
      </c>
      <c r="GD273" s="2">
        <v>20</v>
      </c>
      <c r="GE273" s="2">
        <v>8</v>
      </c>
      <c r="GF273" s="2">
        <v>25</v>
      </c>
      <c r="GG273" s="2">
        <v>32</v>
      </c>
      <c r="GH273" s="2">
        <v>36</v>
      </c>
      <c r="GI273" s="2">
        <v>16</v>
      </c>
      <c r="GJ273" s="2">
        <v>11</v>
      </c>
      <c r="GK273" s="2" t="s">
        <v>62</v>
      </c>
      <c r="GL273" s="2"/>
      <c r="GM273" s="2"/>
      <c r="GN273" s="2"/>
      <c r="GO273" s="2"/>
      <c r="GP273" s="2"/>
      <c r="GQ273" s="4"/>
      <c r="GR273" s="4"/>
      <c r="GS273" s="4"/>
      <c r="GT273" s="4"/>
      <c r="GU273" s="4"/>
      <c r="GV273" s="4"/>
      <c r="GW273" s="4"/>
      <c r="GX273" s="4"/>
      <c r="GY273" s="6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ht="12.75">
      <c r="A274" s="2" t="s">
        <v>63</v>
      </c>
      <c r="B274" s="3">
        <f t="shared" si="126"/>
        <v>9939</v>
      </c>
      <c r="C274" s="3">
        <f t="shared" si="127"/>
        <v>862</v>
      </c>
      <c r="D274" s="3">
        <f t="shared" si="128"/>
        <v>1500</v>
      </c>
      <c r="E274" s="3">
        <f t="shared" si="115"/>
        <v>722</v>
      </c>
      <c r="F274" s="3">
        <f t="shared" si="117"/>
        <v>283</v>
      </c>
      <c r="G274" s="3">
        <f t="shared" si="119"/>
        <v>328</v>
      </c>
      <c r="H274" s="3">
        <f t="shared" si="122"/>
        <v>697</v>
      </c>
      <c r="I274" s="3">
        <f t="shared" si="124"/>
        <v>397</v>
      </c>
      <c r="J274" s="3">
        <f t="shared" si="111"/>
        <v>775</v>
      </c>
      <c r="K274" s="3">
        <f t="shared" si="118"/>
        <v>725</v>
      </c>
      <c r="L274" s="3">
        <f t="shared" si="120"/>
        <v>729</v>
      </c>
      <c r="M274" s="3">
        <f t="shared" si="125"/>
        <v>824</v>
      </c>
      <c r="N274" s="3">
        <f t="shared" si="129"/>
        <v>681</v>
      </c>
      <c r="O274" s="3">
        <f t="shared" si="106"/>
        <v>603</v>
      </c>
      <c r="P274" s="3">
        <f t="shared" si="110"/>
        <v>474</v>
      </c>
      <c r="Q274" s="3">
        <f t="shared" si="121"/>
        <v>339</v>
      </c>
      <c r="R274" s="2" t="s">
        <v>63</v>
      </c>
      <c r="S274" s="3"/>
      <c r="T274" s="3">
        <v>240</v>
      </c>
      <c r="U274" s="3">
        <v>209</v>
      </c>
      <c r="V274" s="3">
        <v>143</v>
      </c>
      <c r="W274" s="3">
        <v>114</v>
      </c>
      <c r="X274" s="3">
        <v>156</v>
      </c>
      <c r="Y274" s="3">
        <v>142</v>
      </c>
      <c r="Z274" s="3">
        <v>142</v>
      </c>
      <c r="AA274" s="3">
        <v>119</v>
      </c>
      <c r="AB274" s="3">
        <v>118</v>
      </c>
      <c r="AC274" s="3">
        <v>117</v>
      </c>
      <c r="AD274" s="3">
        <v>176</v>
      </c>
      <c r="AE274" s="3">
        <v>96</v>
      </c>
      <c r="AF274" s="3">
        <v>158</v>
      </c>
      <c r="AG274" s="3">
        <v>116</v>
      </c>
      <c r="AH274" s="3">
        <v>128</v>
      </c>
      <c r="AI274" s="3">
        <v>102</v>
      </c>
      <c r="AJ274" s="3">
        <v>86</v>
      </c>
      <c r="AK274" s="3">
        <v>93</v>
      </c>
      <c r="AL274" s="3">
        <v>144</v>
      </c>
      <c r="AM274" s="3">
        <v>91</v>
      </c>
      <c r="AN274" s="3">
        <v>91</v>
      </c>
      <c r="AO274" s="3">
        <v>91</v>
      </c>
      <c r="AP274" s="3">
        <v>25</v>
      </c>
      <c r="AQ274" s="3">
        <v>21</v>
      </c>
      <c r="AR274" s="3">
        <v>25</v>
      </c>
      <c r="AS274" s="3">
        <v>15</v>
      </c>
      <c r="AT274" s="3">
        <v>82</v>
      </c>
      <c r="AU274" s="3">
        <v>18</v>
      </c>
      <c r="AV274" s="3">
        <v>26</v>
      </c>
      <c r="AW274" s="3">
        <v>31</v>
      </c>
      <c r="AX274" s="3">
        <v>14</v>
      </c>
      <c r="AY274" s="3">
        <v>19</v>
      </c>
      <c r="AZ274" s="3">
        <v>26</v>
      </c>
      <c r="BA274" s="3">
        <v>24</v>
      </c>
      <c r="BB274" s="3">
        <v>26</v>
      </c>
      <c r="BC274" s="3">
        <v>39</v>
      </c>
      <c r="BD274" s="3">
        <v>21</v>
      </c>
      <c r="BE274" s="3">
        <v>27</v>
      </c>
      <c r="BF274" s="3">
        <v>12</v>
      </c>
      <c r="BG274" s="3">
        <v>23</v>
      </c>
      <c r="BH274" s="3">
        <v>21</v>
      </c>
      <c r="BI274" s="3">
        <v>25</v>
      </c>
      <c r="BJ274" s="3">
        <v>24</v>
      </c>
      <c r="BK274" s="3">
        <v>20</v>
      </c>
      <c r="BL274" s="3">
        <v>21</v>
      </c>
      <c r="BM274" s="3">
        <v>25</v>
      </c>
      <c r="BN274" s="3">
        <v>41</v>
      </c>
      <c r="BO274" s="3">
        <v>27</v>
      </c>
      <c r="BP274" s="3">
        <v>25</v>
      </c>
      <c r="BQ274" s="3">
        <v>22</v>
      </c>
      <c r="BR274" s="3">
        <v>36</v>
      </c>
      <c r="BS274" s="3">
        <v>24</v>
      </c>
      <c r="BT274" s="3">
        <v>38</v>
      </c>
      <c r="BU274" s="3">
        <v>33</v>
      </c>
      <c r="BV274" s="3">
        <v>53</v>
      </c>
      <c r="BW274" s="3">
        <v>53</v>
      </c>
      <c r="BX274" s="3">
        <v>56</v>
      </c>
      <c r="BY274" s="3">
        <v>62</v>
      </c>
      <c r="BZ274" s="3">
        <v>128</v>
      </c>
      <c r="CA274" s="3">
        <v>95</v>
      </c>
      <c r="CB274" s="3">
        <v>60</v>
      </c>
      <c r="CC274" s="3">
        <v>18</v>
      </c>
      <c r="CD274" s="3">
        <v>43</v>
      </c>
      <c r="CE274" s="3">
        <v>49</v>
      </c>
      <c r="CF274" s="3">
        <v>47</v>
      </c>
      <c r="CG274" s="3">
        <v>63</v>
      </c>
      <c r="CH274" s="3">
        <v>50</v>
      </c>
      <c r="CI274" s="3">
        <v>37</v>
      </c>
      <c r="CJ274" s="3">
        <v>24</v>
      </c>
      <c r="CK274" s="3">
        <v>27</v>
      </c>
      <c r="CL274" s="3">
        <v>32</v>
      </c>
      <c r="CM274" s="3">
        <v>34</v>
      </c>
      <c r="CN274" s="3">
        <v>37</v>
      </c>
      <c r="CO274" s="3">
        <v>25</v>
      </c>
      <c r="CP274" s="3">
        <v>24</v>
      </c>
      <c r="CQ274" s="3">
        <v>29</v>
      </c>
      <c r="CR274" s="3">
        <v>15</v>
      </c>
      <c r="CS274" s="3">
        <v>31</v>
      </c>
      <c r="CT274" s="3">
        <v>40</v>
      </c>
      <c r="CU274" s="3">
        <v>82</v>
      </c>
      <c r="CV274" s="3">
        <v>60</v>
      </c>
      <c r="CW274" s="3">
        <v>62</v>
      </c>
      <c r="CX274" s="3">
        <v>60</v>
      </c>
      <c r="CY274" s="3">
        <v>74</v>
      </c>
      <c r="CZ274" s="3">
        <v>62</v>
      </c>
      <c r="DA274" s="3">
        <v>85</v>
      </c>
      <c r="DB274" s="3">
        <v>81</v>
      </c>
      <c r="DC274" s="3">
        <v>53</v>
      </c>
      <c r="DD274" s="3">
        <v>85</v>
      </c>
      <c r="DE274" s="3">
        <v>74</v>
      </c>
      <c r="DF274" s="3">
        <v>58</v>
      </c>
      <c r="DG274" s="3">
        <v>54</v>
      </c>
      <c r="DH274" s="3">
        <v>57</v>
      </c>
      <c r="DI274" s="3">
        <v>54</v>
      </c>
      <c r="DJ274" s="3">
        <v>71</v>
      </c>
      <c r="DK274" s="3">
        <v>56</v>
      </c>
      <c r="DL274" s="3">
        <v>64</v>
      </c>
      <c r="DM274" s="3">
        <v>61</v>
      </c>
      <c r="DN274" s="3">
        <v>66</v>
      </c>
      <c r="DO274" s="3">
        <v>57</v>
      </c>
      <c r="DP274" s="3">
        <v>53</v>
      </c>
      <c r="DQ274" s="3">
        <v>76</v>
      </c>
      <c r="DR274" s="3">
        <v>51</v>
      </c>
      <c r="DS274" s="3">
        <v>137</v>
      </c>
      <c r="DT274" s="3">
        <v>54</v>
      </c>
      <c r="DU274" s="3">
        <v>53</v>
      </c>
      <c r="DV274" s="3">
        <v>33</v>
      </c>
      <c r="DW274" s="3">
        <v>32</v>
      </c>
      <c r="DX274" s="3">
        <v>45</v>
      </c>
      <c r="DY274" s="3">
        <v>68</v>
      </c>
      <c r="DZ274" s="3">
        <v>57</v>
      </c>
      <c r="EA274" s="3">
        <v>56</v>
      </c>
      <c r="EB274" s="3">
        <v>67</v>
      </c>
      <c r="EC274" s="3">
        <v>76</v>
      </c>
      <c r="ED274" s="3">
        <v>62</v>
      </c>
      <c r="EE274" s="3">
        <v>64</v>
      </c>
      <c r="EF274" s="3">
        <v>58</v>
      </c>
      <c r="EG274" s="3">
        <v>71</v>
      </c>
      <c r="EH274" s="3">
        <v>71</v>
      </c>
      <c r="EI274" s="3">
        <v>83</v>
      </c>
      <c r="EJ274" s="3">
        <v>76</v>
      </c>
      <c r="EK274" s="3">
        <v>66</v>
      </c>
      <c r="EL274" s="3">
        <v>63</v>
      </c>
      <c r="EM274" s="3">
        <v>74</v>
      </c>
      <c r="EN274" s="3">
        <v>60</v>
      </c>
      <c r="EO274" s="3">
        <v>52</v>
      </c>
      <c r="EP274" s="3">
        <v>65</v>
      </c>
      <c r="EQ274" s="3">
        <v>50</v>
      </c>
      <c r="ER274" s="3">
        <v>64</v>
      </c>
      <c r="ES274" s="3">
        <v>82</v>
      </c>
      <c r="ET274" s="3">
        <v>70</v>
      </c>
      <c r="EU274" s="3">
        <v>80</v>
      </c>
      <c r="EV274" s="3">
        <v>44</v>
      </c>
      <c r="EW274" s="3">
        <v>46</v>
      </c>
      <c r="EX274" s="3">
        <v>55</v>
      </c>
      <c r="EY274" s="3">
        <v>39</v>
      </c>
      <c r="EZ274" s="3">
        <v>34</v>
      </c>
      <c r="FA274" s="3">
        <v>47</v>
      </c>
      <c r="FB274" s="3">
        <v>34</v>
      </c>
      <c r="FC274" s="3">
        <v>37</v>
      </c>
      <c r="FD274" s="3">
        <v>50</v>
      </c>
      <c r="FE274" s="3">
        <v>64</v>
      </c>
      <c r="FF274" s="3">
        <v>68</v>
      </c>
      <c r="FG274" s="3">
        <v>56</v>
      </c>
      <c r="FH274" s="3">
        <v>66</v>
      </c>
      <c r="FI274" s="3">
        <v>43</v>
      </c>
      <c r="FJ274" s="3">
        <v>59</v>
      </c>
      <c r="FK274" s="3">
        <v>50</v>
      </c>
      <c r="FL274" s="3">
        <v>29</v>
      </c>
      <c r="FM274" s="3">
        <v>62</v>
      </c>
      <c r="FN274" s="3">
        <v>28</v>
      </c>
      <c r="FO274" s="3">
        <v>36</v>
      </c>
      <c r="FP274" s="3">
        <v>45</v>
      </c>
      <c r="FQ274" s="3">
        <v>46</v>
      </c>
      <c r="FR274" s="3">
        <v>45</v>
      </c>
      <c r="FS274" s="3">
        <v>42</v>
      </c>
      <c r="FT274" s="3">
        <v>39</v>
      </c>
      <c r="FU274" s="3">
        <v>37</v>
      </c>
      <c r="FV274" s="3">
        <v>27</v>
      </c>
      <c r="FW274" s="3">
        <v>31</v>
      </c>
      <c r="FX274" s="3">
        <v>36</v>
      </c>
      <c r="FY274" s="2">
        <v>30</v>
      </c>
      <c r="FZ274" s="2">
        <v>38</v>
      </c>
      <c r="GA274" s="2">
        <v>24</v>
      </c>
      <c r="GB274" s="2">
        <v>36</v>
      </c>
      <c r="GC274" s="2">
        <v>46</v>
      </c>
      <c r="GD274" s="2">
        <v>22</v>
      </c>
      <c r="GE274" s="2">
        <v>13</v>
      </c>
      <c r="GF274" s="2">
        <v>37</v>
      </c>
      <c r="GG274" s="2">
        <v>26</v>
      </c>
      <c r="GH274" s="2">
        <v>22</v>
      </c>
      <c r="GI274" s="2">
        <v>29</v>
      </c>
      <c r="GJ274" s="2">
        <v>16</v>
      </c>
      <c r="GK274" s="2" t="s">
        <v>63</v>
      </c>
      <c r="GL274" s="2"/>
      <c r="GM274" s="2"/>
      <c r="GN274" s="2"/>
      <c r="GO274" s="2"/>
      <c r="GP274" s="2"/>
      <c r="GQ274" s="4"/>
      <c r="GR274" s="4"/>
      <c r="GS274" s="4"/>
      <c r="GT274" s="4"/>
      <c r="GU274" s="4"/>
      <c r="GV274" s="4"/>
      <c r="GW274" s="4"/>
      <c r="GX274" s="4"/>
      <c r="GY274" s="6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256" ht="12.75">
      <c r="A275" s="2" t="s">
        <v>66</v>
      </c>
      <c r="B275" s="3">
        <f t="shared" si="126"/>
        <v>10582</v>
      </c>
      <c r="C275" s="3">
        <f t="shared" si="127"/>
        <v>809</v>
      </c>
      <c r="D275" s="3">
        <f t="shared" si="128"/>
        <v>1628</v>
      </c>
      <c r="E275" s="3">
        <f t="shared" si="115"/>
        <v>810</v>
      </c>
      <c r="F275" s="3">
        <f t="shared" si="117"/>
        <v>587</v>
      </c>
      <c r="G275" s="3">
        <f t="shared" si="119"/>
        <v>575</v>
      </c>
      <c r="H275" s="3">
        <f t="shared" si="122"/>
        <v>804</v>
      </c>
      <c r="I275" s="3">
        <f t="shared" si="124"/>
        <v>395</v>
      </c>
      <c r="J275" s="3">
        <f t="shared" si="111"/>
        <v>583</v>
      </c>
      <c r="K275" s="3">
        <f t="shared" si="118"/>
        <v>655</v>
      </c>
      <c r="L275" s="3">
        <f t="shared" si="120"/>
        <v>648</v>
      </c>
      <c r="M275" s="3">
        <f t="shared" si="125"/>
        <v>646</v>
      </c>
      <c r="N275" s="3">
        <f t="shared" si="129"/>
        <v>847</v>
      </c>
      <c r="O275" s="3">
        <f t="shared" si="106"/>
        <v>821</v>
      </c>
      <c r="P275" s="3">
        <f t="shared" si="110"/>
        <v>475</v>
      </c>
      <c r="Q275" s="3">
        <f t="shared" si="121"/>
        <v>299</v>
      </c>
      <c r="R275" s="2" t="s">
        <v>66</v>
      </c>
      <c r="S275" s="3"/>
      <c r="T275" s="3">
        <v>196</v>
      </c>
      <c r="U275" s="3">
        <v>175</v>
      </c>
      <c r="V275" s="3">
        <v>124</v>
      </c>
      <c r="W275" s="3">
        <v>130</v>
      </c>
      <c r="X275" s="3">
        <v>184</v>
      </c>
      <c r="Y275" s="3">
        <v>165</v>
      </c>
      <c r="Z275" s="3">
        <v>155</v>
      </c>
      <c r="AA275" s="3">
        <v>124</v>
      </c>
      <c r="AB275" s="3">
        <v>100</v>
      </c>
      <c r="AC275" s="3">
        <v>128</v>
      </c>
      <c r="AD275" s="3">
        <v>187</v>
      </c>
      <c r="AE275" s="3">
        <v>116</v>
      </c>
      <c r="AF275" s="3">
        <v>160</v>
      </c>
      <c r="AG275" s="3">
        <v>138</v>
      </c>
      <c r="AH275" s="3">
        <v>138</v>
      </c>
      <c r="AI275" s="3">
        <v>115</v>
      </c>
      <c r="AJ275" s="3">
        <v>102</v>
      </c>
      <c r="AK275" s="3">
        <v>90</v>
      </c>
      <c r="AL275" s="3">
        <v>126</v>
      </c>
      <c r="AM275" s="3">
        <v>116</v>
      </c>
      <c r="AN275" s="3">
        <v>116</v>
      </c>
      <c r="AO275" s="3">
        <v>116</v>
      </c>
      <c r="AP275" s="3">
        <v>34</v>
      </c>
      <c r="AQ275" s="3">
        <v>31</v>
      </c>
      <c r="AR275" s="3">
        <v>20</v>
      </c>
      <c r="AS275" s="3">
        <v>26</v>
      </c>
      <c r="AT275" s="3">
        <v>63</v>
      </c>
      <c r="AU275" s="3">
        <v>27</v>
      </c>
      <c r="AV275" s="3">
        <v>45</v>
      </c>
      <c r="AW275" s="3">
        <v>45</v>
      </c>
      <c r="AX275" s="3">
        <v>36</v>
      </c>
      <c r="AY275" s="3">
        <v>47</v>
      </c>
      <c r="AZ275" s="3">
        <v>44</v>
      </c>
      <c r="BA275" s="3">
        <v>49</v>
      </c>
      <c r="BB275" s="3">
        <v>48</v>
      </c>
      <c r="BC275" s="3">
        <v>46</v>
      </c>
      <c r="BD275" s="3">
        <v>47</v>
      </c>
      <c r="BE275" s="3">
        <v>68</v>
      </c>
      <c r="BF275" s="3">
        <v>47</v>
      </c>
      <c r="BG275" s="3">
        <v>62</v>
      </c>
      <c r="BH275" s="3">
        <v>48</v>
      </c>
      <c r="BI275" s="3">
        <v>63</v>
      </c>
      <c r="BJ275" s="3">
        <v>39</v>
      </c>
      <c r="BK275" s="3">
        <v>63</v>
      </c>
      <c r="BL275" s="3">
        <v>50</v>
      </c>
      <c r="BM275" s="3">
        <v>41</v>
      </c>
      <c r="BN275" s="3">
        <v>58</v>
      </c>
      <c r="BO275" s="3">
        <v>51</v>
      </c>
      <c r="BP275" s="3">
        <v>41</v>
      </c>
      <c r="BQ275" s="3">
        <v>40</v>
      </c>
      <c r="BR275" s="3">
        <v>48</v>
      </c>
      <c r="BS275" s="3">
        <v>29</v>
      </c>
      <c r="BT275" s="3">
        <v>52</v>
      </c>
      <c r="BU275" s="3">
        <v>61</v>
      </c>
      <c r="BV275" s="3">
        <v>63</v>
      </c>
      <c r="BW275" s="3">
        <v>90</v>
      </c>
      <c r="BX275" s="3">
        <v>65</v>
      </c>
      <c r="BY275" s="3">
        <v>50</v>
      </c>
      <c r="BZ275" s="3">
        <v>48</v>
      </c>
      <c r="CA275" s="3">
        <v>95</v>
      </c>
      <c r="CB275" s="3">
        <v>80</v>
      </c>
      <c r="CC275" s="3">
        <v>65</v>
      </c>
      <c r="CD275" s="3">
        <v>92</v>
      </c>
      <c r="CE275" s="3">
        <v>43</v>
      </c>
      <c r="CF275" s="3">
        <v>52</v>
      </c>
      <c r="CG275" s="3">
        <v>69</v>
      </c>
      <c r="CH275" s="3">
        <v>43</v>
      </c>
      <c r="CI275" s="3">
        <v>56</v>
      </c>
      <c r="CJ275" s="3">
        <v>28</v>
      </c>
      <c r="CK275" s="3">
        <v>25</v>
      </c>
      <c r="CL275" s="3">
        <v>34</v>
      </c>
      <c r="CM275" s="3">
        <v>26</v>
      </c>
      <c r="CN275" s="3">
        <v>30</v>
      </c>
      <c r="CO275" s="3">
        <v>19</v>
      </c>
      <c r="CP275" s="3">
        <v>32</v>
      </c>
      <c r="CQ275" s="3">
        <v>16</v>
      </c>
      <c r="CR275" s="3">
        <v>17</v>
      </c>
      <c r="CS275" s="3">
        <v>24</v>
      </c>
      <c r="CT275" s="3">
        <v>31</v>
      </c>
      <c r="CU275" s="3">
        <v>58</v>
      </c>
      <c r="CV275" s="3">
        <v>55</v>
      </c>
      <c r="CW275" s="3">
        <v>33</v>
      </c>
      <c r="CX275" s="3">
        <v>46</v>
      </c>
      <c r="CY275" s="3">
        <v>51</v>
      </c>
      <c r="CZ275" s="3">
        <v>50</v>
      </c>
      <c r="DA275" s="3">
        <v>38</v>
      </c>
      <c r="DB275" s="3">
        <v>58</v>
      </c>
      <c r="DC275" s="3">
        <v>56</v>
      </c>
      <c r="DD275" s="3">
        <v>83</v>
      </c>
      <c r="DE275" s="3">
        <v>70</v>
      </c>
      <c r="DF275" s="3">
        <v>47</v>
      </c>
      <c r="DG275" s="3">
        <v>49</v>
      </c>
      <c r="DH275" s="3">
        <v>41</v>
      </c>
      <c r="DI275" s="3">
        <v>46</v>
      </c>
      <c r="DJ275" s="3">
        <v>52</v>
      </c>
      <c r="DK275" s="3">
        <v>48</v>
      </c>
      <c r="DL275" s="3">
        <v>75</v>
      </c>
      <c r="DM275" s="3">
        <v>50</v>
      </c>
      <c r="DN275" s="3">
        <v>69</v>
      </c>
      <c r="DO275" s="3">
        <v>65</v>
      </c>
      <c r="DP275" s="3">
        <v>43</v>
      </c>
      <c r="DQ275" s="3">
        <v>60</v>
      </c>
      <c r="DR275" s="3">
        <v>84</v>
      </c>
      <c r="DS275" s="3">
        <v>51</v>
      </c>
      <c r="DT275" s="3">
        <v>46</v>
      </c>
      <c r="DU275" s="3">
        <v>52</v>
      </c>
      <c r="DV275" s="3">
        <v>33</v>
      </c>
      <c r="DW275" s="3">
        <v>44</v>
      </c>
      <c r="DX275" s="3">
        <v>56</v>
      </c>
      <c r="DY275" s="3">
        <v>61</v>
      </c>
      <c r="DZ275" s="3">
        <v>61</v>
      </c>
      <c r="EA275" s="3">
        <v>50</v>
      </c>
      <c r="EB275" s="3">
        <v>50</v>
      </c>
      <c r="EC275" s="3">
        <v>65</v>
      </c>
      <c r="ED275" s="3">
        <v>50</v>
      </c>
      <c r="EE275" s="3">
        <v>42</v>
      </c>
      <c r="EF275" s="3">
        <v>47</v>
      </c>
      <c r="EG275" s="3">
        <v>53</v>
      </c>
      <c r="EH275" s="3">
        <v>61</v>
      </c>
      <c r="EI275" s="3">
        <v>60</v>
      </c>
      <c r="EJ275" s="3">
        <v>52</v>
      </c>
      <c r="EK275" s="3">
        <v>50</v>
      </c>
      <c r="EL275" s="3">
        <v>53</v>
      </c>
      <c r="EM275" s="3">
        <v>58</v>
      </c>
      <c r="EN275" s="3">
        <v>55</v>
      </c>
      <c r="EO275" s="3">
        <v>46</v>
      </c>
      <c r="EP275" s="3">
        <v>46</v>
      </c>
      <c r="EQ275" s="3">
        <v>82</v>
      </c>
      <c r="ER275" s="3">
        <v>114</v>
      </c>
      <c r="ES275" s="3">
        <v>101</v>
      </c>
      <c r="ET275" s="3">
        <v>69</v>
      </c>
      <c r="EU275" s="3">
        <v>71</v>
      </c>
      <c r="EV275" s="3">
        <v>76</v>
      </c>
      <c r="EW275" s="3">
        <v>63</v>
      </c>
      <c r="EX275" s="3">
        <v>72</v>
      </c>
      <c r="EY275" s="3">
        <v>47</v>
      </c>
      <c r="EZ275" s="3">
        <v>60</v>
      </c>
      <c r="FA275" s="3">
        <v>50</v>
      </c>
      <c r="FB275" s="3">
        <v>56</v>
      </c>
      <c r="FC275" s="3">
        <v>46</v>
      </c>
      <c r="FD275" s="3">
        <v>79</v>
      </c>
      <c r="FE275" s="3">
        <v>88</v>
      </c>
      <c r="FF275" s="3">
        <v>81</v>
      </c>
      <c r="FG275" s="3">
        <v>100</v>
      </c>
      <c r="FH275" s="3">
        <v>96</v>
      </c>
      <c r="FI275" s="3">
        <v>53</v>
      </c>
      <c r="FJ275" s="3">
        <v>86</v>
      </c>
      <c r="FK275" s="3">
        <v>46</v>
      </c>
      <c r="FL275" s="3">
        <v>40</v>
      </c>
      <c r="FM275" s="3">
        <v>37</v>
      </c>
      <c r="FN275" s="3">
        <v>31</v>
      </c>
      <c r="FO275" s="3">
        <v>37</v>
      </c>
      <c r="FP275" s="3">
        <v>54</v>
      </c>
      <c r="FQ275" s="3">
        <v>50</v>
      </c>
      <c r="FR275" s="3">
        <v>40</v>
      </c>
      <c r="FS275" s="3">
        <v>54</v>
      </c>
      <c r="FT275" s="3">
        <v>37</v>
      </c>
      <c r="FU275" s="3">
        <v>32</v>
      </c>
      <c r="FV275" s="3">
        <v>33</v>
      </c>
      <c r="FW275" s="3">
        <v>41</v>
      </c>
      <c r="FX275" s="3">
        <v>29</v>
      </c>
      <c r="FY275" s="2">
        <v>22</v>
      </c>
      <c r="FZ275" s="2">
        <v>26</v>
      </c>
      <c r="GA275" s="2">
        <v>25</v>
      </c>
      <c r="GB275" s="2">
        <v>25</v>
      </c>
      <c r="GC275" s="2">
        <v>36</v>
      </c>
      <c r="GD275" s="2">
        <v>23</v>
      </c>
      <c r="GE275" s="2">
        <v>9</v>
      </c>
      <c r="GF275" s="2">
        <v>29</v>
      </c>
      <c r="GG275" s="2">
        <v>25</v>
      </c>
      <c r="GH275" s="2">
        <v>38</v>
      </c>
      <c r="GI275" s="2">
        <v>24</v>
      </c>
      <c r="GJ275" s="2">
        <v>17</v>
      </c>
      <c r="GK275" s="2" t="s">
        <v>66</v>
      </c>
      <c r="GL275" s="2"/>
      <c r="GM275" s="2"/>
      <c r="GN275" s="2"/>
      <c r="GO275" s="2"/>
      <c r="GP275" s="2"/>
      <c r="GQ275" s="4"/>
      <c r="GR275" s="4"/>
      <c r="GS275" s="4"/>
      <c r="GT275" s="4"/>
      <c r="GU275" s="4"/>
      <c r="GV275" s="4"/>
      <c r="GW275" s="4"/>
      <c r="GX275" s="4"/>
      <c r="GY275" s="6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1:256" ht="12.75">
      <c r="A276" s="2" t="s">
        <v>68</v>
      </c>
      <c r="B276" s="3">
        <f t="shared" si="126"/>
        <v>13697</v>
      </c>
      <c r="C276" s="3">
        <f t="shared" si="127"/>
        <v>771</v>
      </c>
      <c r="D276" s="3">
        <f t="shared" si="128"/>
        <v>1471</v>
      </c>
      <c r="E276" s="3">
        <f t="shared" si="115"/>
        <v>648</v>
      </c>
      <c r="F276" s="3">
        <f t="shared" si="117"/>
        <v>286</v>
      </c>
      <c r="G276" s="3">
        <f t="shared" si="119"/>
        <v>574</v>
      </c>
      <c r="H276" s="3">
        <f t="shared" si="122"/>
        <v>860</v>
      </c>
      <c r="I276" s="3">
        <f t="shared" si="124"/>
        <v>545</v>
      </c>
      <c r="J276" s="3">
        <f t="shared" si="111"/>
        <v>1182</v>
      </c>
      <c r="K276" s="3">
        <f t="shared" si="118"/>
        <v>1212</v>
      </c>
      <c r="L276" s="3">
        <f t="shared" si="120"/>
        <v>1241</v>
      </c>
      <c r="M276" s="3">
        <f t="shared" si="125"/>
        <v>1397</v>
      </c>
      <c r="N276" s="3">
        <f t="shared" si="129"/>
        <v>1378</v>
      </c>
      <c r="O276" s="3">
        <f t="shared" si="106"/>
        <v>1173</v>
      </c>
      <c r="P276" s="3">
        <f t="shared" si="110"/>
        <v>623</v>
      </c>
      <c r="Q276" s="3">
        <f t="shared" si="121"/>
        <v>336</v>
      </c>
      <c r="R276" s="2" t="s">
        <v>68</v>
      </c>
      <c r="S276" s="3"/>
      <c r="T276" s="3">
        <v>236</v>
      </c>
      <c r="U276" s="3">
        <v>177</v>
      </c>
      <c r="V276" s="3">
        <v>117</v>
      </c>
      <c r="W276" s="3">
        <v>116</v>
      </c>
      <c r="X276" s="3">
        <v>125</v>
      </c>
      <c r="Y276" s="3">
        <v>135</v>
      </c>
      <c r="Z276" s="3">
        <v>124</v>
      </c>
      <c r="AA276" s="3">
        <v>114</v>
      </c>
      <c r="AB276" s="3">
        <v>85</v>
      </c>
      <c r="AC276" s="3">
        <v>122</v>
      </c>
      <c r="AD276" s="3">
        <v>177</v>
      </c>
      <c r="AE276" s="3">
        <v>113</v>
      </c>
      <c r="AF276" s="3">
        <v>150</v>
      </c>
      <c r="AG276" s="3">
        <v>124</v>
      </c>
      <c r="AH276" s="3">
        <v>137</v>
      </c>
      <c r="AI276" s="3">
        <v>99</v>
      </c>
      <c r="AJ276" s="3">
        <v>91</v>
      </c>
      <c r="AK276" s="3">
        <v>73</v>
      </c>
      <c r="AL276" s="3">
        <v>110</v>
      </c>
      <c r="AM276" s="3">
        <v>80</v>
      </c>
      <c r="AN276" s="3">
        <v>80</v>
      </c>
      <c r="AO276" s="3">
        <v>80</v>
      </c>
      <c r="AP276" s="3">
        <v>28</v>
      </c>
      <c r="AQ276" s="3">
        <v>21</v>
      </c>
      <c r="AR276" s="3">
        <v>17</v>
      </c>
      <c r="AS276" s="3">
        <v>26</v>
      </c>
      <c r="AT276" s="3">
        <v>50</v>
      </c>
      <c r="AU276" s="3">
        <v>24</v>
      </c>
      <c r="AV276" s="3">
        <v>59</v>
      </c>
      <c r="AW276" s="3">
        <v>22</v>
      </c>
      <c r="AX276" s="3">
        <v>17</v>
      </c>
      <c r="AY276" s="3">
        <v>38</v>
      </c>
      <c r="AZ276" s="3">
        <v>19</v>
      </c>
      <c r="BA276" s="3">
        <v>24</v>
      </c>
      <c r="BB276" s="3">
        <v>29</v>
      </c>
      <c r="BC276" s="3">
        <v>29</v>
      </c>
      <c r="BD276" s="3">
        <v>28</v>
      </c>
      <c r="BE276" s="3">
        <v>23</v>
      </c>
      <c r="BF276" s="3">
        <v>23</v>
      </c>
      <c r="BG276" s="3">
        <v>18</v>
      </c>
      <c r="BH276" s="3">
        <v>16</v>
      </c>
      <c r="BI276" s="3">
        <v>33</v>
      </c>
      <c r="BJ276" s="3">
        <v>22</v>
      </c>
      <c r="BK276" s="3">
        <v>32</v>
      </c>
      <c r="BL276" s="3">
        <v>18</v>
      </c>
      <c r="BM276" s="3">
        <v>22</v>
      </c>
      <c r="BN276" s="3">
        <v>48</v>
      </c>
      <c r="BO276" s="3">
        <v>45</v>
      </c>
      <c r="BP276" s="3">
        <v>96</v>
      </c>
      <c r="BQ276" s="3">
        <v>91</v>
      </c>
      <c r="BR276" s="3">
        <v>19</v>
      </c>
      <c r="BS276" s="3">
        <v>75</v>
      </c>
      <c r="BT276" s="3">
        <v>73</v>
      </c>
      <c r="BU276" s="3">
        <v>107</v>
      </c>
      <c r="BV276" s="3">
        <v>93</v>
      </c>
      <c r="BW276" s="3">
        <v>77</v>
      </c>
      <c r="BX276" s="3">
        <v>56</v>
      </c>
      <c r="BY276" s="3">
        <v>55</v>
      </c>
      <c r="BZ276" s="3">
        <v>58</v>
      </c>
      <c r="CA276" s="3">
        <v>94</v>
      </c>
      <c r="CB276" s="3">
        <v>89</v>
      </c>
      <c r="CC276" s="3">
        <v>74</v>
      </c>
      <c r="CD276" s="3">
        <v>48</v>
      </c>
      <c r="CE276" s="3">
        <v>36</v>
      </c>
      <c r="CF276" s="3">
        <v>73</v>
      </c>
      <c r="CG276" s="3">
        <v>50</v>
      </c>
      <c r="CH276" s="3">
        <v>65</v>
      </c>
      <c r="CI276" s="3">
        <v>58</v>
      </c>
      <c r="CJ276" s="3">
        <v>41</v>
      </c>
      <c r="CK276" s="3">
        <v>48</v>
      </c>
      <c r="CL276" s="3">
        <v>39</v>
      </c>
      <c r="CM276" s="3">
        <v>43</v>
      </c>
      <c r="CN276" s="3">
        <v>49</v>
      </c>
      <c r="CO276" s="3">
        <v>36</v>
      </c>
      <c r="CP276" s="3">
        <v>35</v>
      </c>
      <c r="CQ276" s="3">
        <v>33</v>
      </c>
      <c r="CR276" s="3">
        <v>48</v>
      </c>
      <c r="CS276" s="3">
        <v>66</v>
      </c>
      <c r="CT276" s="3">
        <v>75</v>
      </c>
      <c r="CU276" s="3">
        <v>107</v>
      </c>
      <c r="CV276" s="3">
        <v>99</v>
      </c>
      <c r="CW276" s="3">
        <v>96</v>
      </c>
      <c r="CX276" s="3">
        <v>107</v>
      </c>
      <c r="CY276" s="3">
        <v>107</v>
      </c>
      <c r="CZ276" s="3">
        <v>115</v>
      </c>
      <c r="DA276" s="3">
        <v>104</v>
      </c>
      <c r="DB276" s="3">
        <v>125</v>
      </c>
      <c r="DC276" s="3">
        <v>77</v>
      </c>
      <c r="DD276" s="3">
        <v>104</v>
      </c>
      <c r="DE276" s="3">
        <v>106</v>
      </c>
      <c r="DF276" s="3">
        <v>89</v>
      </c>
      <c r="DG276" s="3">
        <v>98</v>
      </c>
      <c r="DH276" s="3">
        <v>87</v>
      </c>
      <c r="DI276" s="3">
        <v>100</v>
      </c>
      <c r="DJ276" s="3">
        <v>112</v>
      </c>
      <c r="DK276" s="3">
        <v>95</v>
      </c>
      <c r="DL276" s="3">
        <v>126</v>
      </c>
      <c r="DM276" s="3">
        <v>96</v>
      </c>
      <c r="DN276" s="3">
        <v>120</v>
      </c>
      <c r="DO276" s="3">
        <v>91</v>
      </c>
      <c r="DP276" s="3">
        <v>92</v>
      </c>
      <c r="DQ276" s="3">
        <v>86</v>
      </c>
      <c r="DR276" s="3">
        <v>76</v>
      </c>
      <c r="DS276" s="3">
        <v>92</v>
      </c>
      <c r="DT276" s="3">
        <v>105</v>
      </c>
      <c r="DU276" s="3">
        <v>99</v>
      </c>
      <c r="DV276" s="3">
        <v>80</v>
      </c>
      <c r="DW276" s="3">
        <v>90</v>
      </c>
      <c r="DX276" s="3">
        <v>134</v>
      </c>
      <c r="DY276" s="3">
        <v>125</v>
      </c>
      <c r="DZ276" s="3">
        <v>128</v>
      </c>
      <c r="EA276" s="3">
        <v>103</v>
      </c>
      <c r="EB276" s="3">
        <v>123</v>
      </c>
      <c r="EC276" s="3">
        <v>138</v>
      </c>
      <c r="ED276" s="3">
        <v>138</v>
      </c>
      <c r="EE276" s="3">
        <v>111</v>
      </c>
      <c r="EF276" s="3">
        <v>117</v>
      </c>
      <c r="EG276" s="3">
        <v>131</v>
      </c>
      <c r="EH276" s="3">
        <v>124</v>
      </c>
      <c r="EI276" s="3">
        <v>117</v>
      </c>
      <c r="EJ276" s="3">
        <v>104</v>
      </c>
      <c r="EK276" s="3">
        <v>108</v>
      </c>
      <c r="EL276" s="3">
        <v>110</v>
      </c>
      <c r="EM276" s="3">
        <v>94</v>
      </c>
      <c r="EN276" s="3">
        <v>105</v>
      </c>
      <c r="EO276" s="3">
        <v>123</v>
      </c>
      <c r="EP276" s="3">
        <v>104</v>
      </c>
      <c r="EQ276" s="3">
        <v>115</v>
      </c>
      <c r="ER276" s="3">
        <v>124</v>
      </c>
      <c r="ES276" s="3">
        <v>152</v>
      </c>
      <c r="ET276" s="3">
        <v>120</v>
      </c>
      <c r="EU276" s="3">
        <v>124</v>
      </c>
      <c r="EV276" s="3">
        <v>121</v>
      </c>
      <c r="EW276" s="3">
        <v>98</v>
      </c>
      <c r="EX276" s="3">
        <v>122</v>
      </c>
      <c r="EY276" s="3">
        <v>91</v>
      </c>
      <c r="EZ276" s="3">
        <v>84</v>
      </c>
      <c r="FA276" s="3">
        <v>100</v>
      </c>
      <c r="FB276" s="3">
        <v>98</v>
      </c>
      <c r="FC276" s="3">
        <v>82</v>
      </c>
      <c r="FD276" s="3">
        <v>125</v>
      </c>
      <c r="FE276" s="3">
        <v>119</v>
      </c>
      <c r="FF276" s="3">
        <v>111</v>
      </c>
      <c r="FG276" s="3">
        <v>103</v>
      </c>
      <c r="FH276" s="3">
        <v>126</v>
      </c>
      <c r="FI276" s="3">
        <v>98</v>
      </c>
      <c r="FJ276" s="3">
        <v>87</v>
      </c>
      <c r="FK276" s="3">
        <v>61</v>
      </c>
      <c r="FL276" s="3">
        <v>63</v>
      </c>
      <c r="FM276" s="3">
        <v>75</v>
      </c>
      <c r="FN276" s="3">
        <v>44</v>
      </c>
      <c r="FO276" s="3">
        <v>65</v>
      </c>
      <c r="FP276" s="3">
        <v>67</v>
      </c>
      <c r="FQ276" s="3">
        <v>60</v>
      </c>
      <c r="FR276" s="3">
        <v>58</v>
      </c>
      <c r="FS276" s="3">
        <v>47</v>
      </c>
      <c r="FT276" s="3">
        <v>50</v>
      </c>
      <c r="FU276" s="3">
        <v>42</v>
      </c>
      <c r="FV276" s="3">
        <v>40</v>
      </c>
      <c r="FW276" s="3">
        <v>40</v>
      </c>
      <c r="FX276" s="3">
        <v>35</v>
      </c>
      <c r="FY276" s="2">
        <v>44</v>
      </c>
      <c r="FZ276" s="2">
        <v>38</v>
      </c>
      <c r="GA276" s="2">
        <v>28</v>
      </c>
      <c r="GB276" s="2">
        <v>33</v>
      </c>
      <c r="GC276" s="2">
        <v>37</v>
      </c>
      <c r="GD276" s="2">
        <v>21</v>
      </c>
      <c r="GE276" s="2">
        <v>7</v>
      </c>
      <c r="GF276" s="2">
        <v>38</v>
      </c>
      <c r="GG276" s="2">
        <v>23</v>
      </c>
      <c r="GH276" s="2">
        <v>36</v>
      </c>
      <c r="GI276" s="2">
        <v>16</v>
      </c>
      <c r="GJ276" s="2">
        <v>15</v>
      </c>
      <c r="GK276" s="2" t="s">
        <v>68</v>
      </c>
      <c r="GL276" s="2"/>
      <c r="GM276" s="2"/>
      <c r="GN276" s="2"/>
      <c r="GO276" s="2"/>
      <c r="GP276" s="2"/>
      <c r="GQ276" s="4"/>
      <c r="GR276" s="4"/>
      <c r="GS276" s="4"/>
      <c r="GT276" s="4"/>
      <c r="GU276" s="4"/>
      <c r="GV276" s="4"/>
      <c r="GW276" s="4"/>
      <c r="GX276" s="4"/>
      <c r="GY276" s="6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ht="12.75">
      <c r="A277" s="2" t="s">
        <v>70</v>
      </c>
      <c r="B277" s="3">
        <f t="shared" si="126"/>
        <v>12955</v>
      </c>
      <c r="C277" s="3">
        <f t="shared" si="127"/>
        <v>883</v>
      </c>
      <c r="D277" s="3">
        <f t="shared" si="128"/>
        <v>1326</v>
      </c>
      <c r="E277" s="3">
        <f t="shared" si="115"/>
        <v>643</v>
      </c>
      <c r="F277" s="3">
        <f t="shared" si="117"/>
        <v>291</v>
      </c>
      <c r="G277" s="3">
        <f t="shared" si="119"/>
        <v>303</v>
      </c>
      <c r="H277" s="3">
        <f t="shared" si="122"/>
        <v>685</v>
      </c>
      <c r="I277" s="3">
        <f t="shared" si="124"/>
        <v>568</v>
      </c>
      <c r="J277" s="3">
        <f t="shared" si="111"/>
        <v>987</v>
      </c>
      <c r="K277" s="3">
        <f t="shared" si="118"/>
        <v>1082</v>
      </c>
      <c r="L277" s="3">
        <f t="shared" si="120"/>
        <v>1104</v>
      </c>
      <c r="M277" s="3">
        <f t="shared" si="125"/>
        <v>1166</v>
      </c>
      <c r="N277" s="3">
        <f t="shared" si="129"/>
        <v>1391</v>
      </c>
      <c r="O277" s="3">
        <f t="shared" si="106"/>
        <v>1274</v>
      </c>
      <c r="P277" s="3">
        <f t="shared" si="110"/>
        <v>708</v>
      </c>
      <c r="Q277" s="3">
        <f t="shared" si="121"/>
        <v>544</v>
      </c>
      <c r="R277" s="2" t="s">
        <v>70</v>
      </c>
      <c r="S277" s="3"/>
      <c r="T277" s="3">
        <v>240</v>
      </c>
      <c r="U277" s="3">
        <v>208</v>
      </c>
      <c r="V277" s="3">
        <v>137</v>
      </c>
      <c r="W277" s="3">
        <v>133</v>
      </c>
      <c r="X277" s="3">
        <v>165</v>
      </c>
      <c r="Y277" s="3">
        <v>148</v>
      </c>
      <c r="Z277" s="3">
        <v>12</v>
      </c>
      <c r="AA277" s="3">
        <v>114</v>
      </c>
      <c r="AB277" s="3">
        <v>114</v>
      </c>
      <c r="AC277" s="3">
        <v>121</v>
      </c>
      <c r="AD277" s="3">
        <v>168</v>
      </c>
      <c r="AE277" s="3">
        <v>96</v>
      </c>
      <c r="AF277" s="3">
        <v>140</v>
      </c>
      <c r="AG277" s="3">
        <v>124</v>
      </c>
      <c r="AH277" s="3">
        <v>120</v>
      </c>
      <c r="AI277" s="3">
        <v>90</v>
      </c>
      <c r="AJ277" s="3">
        <v>79</v>
      </c>
      <c r="AK277" s="3">
        <v>93</v>
      </c>
      <c r="AL277" s="3">
        <v>104</v>
      </c>
      <c r="AM277" s="3">
        <v>82</v>
      </c>
      <c r="AN277" s="3">
        <v>82</v>
      </c>
      <c r="AO277" s="3">
        <v>82</v>
      </c>
      <c r="AP277" s="3">
        <v>20</v>
      </c>
      <c r="AQ277" s="3">
        <v>23</v>
      </c>
      <c r="AR277" s="3">
        <v>30</v>
      </c>
      <c r="AS277" s="3">
        <v>19</v>
      </c>
      <c r="AT277" s="3">
        <v>54</v>
      </c>
      <c r="AU277" s="3">
        <v>23</v>
      </c>
      <c r="AV277" s="3">
        <v>31</v>
      </c>
      <c r="AW277" s="3">
        <v>27</v>
      </c>
      <c r="AX277" s="3">
        <v>25</v>
      </c>
      <c r="AY277" s="3">
        <v>22</v>
      </c>
      <c r="AZ277" s="3">
        <v>20</v>
      </c>
      <c r="BA277" s="3">
        <v>32</v>
      </c>
      <c r="BB277" s="3">
        <v>32</v>
      </c>
      <c r="BC277" s="3">
        <v>26</v>
      </c>
      <c r="BD277" s="3">
        <v>25</v>
      </c>
      <c r="BE277" s="3">
        <v>41</v>
      </c>
      <c r="BF277" s="3">
        <v>15</v>
      </c>
      <c r="BG277" s="3">
        <v>18</v>
      </c>
      <c r="BH277" s="3">
        <v>8</v>
      </c>
      <c r="BI277" s="3">
        <v>26</v>
      </c>
      <c r="BJ277" s="3">
        <v>27</v>
      </c>
      <c r="BK277" s="3">
        <v>35</v>
      </c>
      <c r="BL277" s="3">
        <v>21</v>
      </c>
      <c r="BM277" s="3">
        <v>28</v>
      </c>
      <c r="BN277" s="3">
        <v>29</v>
      </c>
      <c r="BO277" s="3">
        <v>27</v>
      </c>
      <c r="BP277" s="3">
        <v>17</v>
      </c>
      <c r="BQ277" s="3">
        <v>27</v>
      </c>
      <c r="BR277" s="3">
        <v>20</v>
      </c>
      <c r="BS277" s="3">
        <v>25</v>
      </c>
      <c r="BT277" s="3">
        <v>21</v>
      </c>
      <c r="BU277" s="3">
        <v>64</v>
      </c>
      <c r="BV277" s="3">
        <v>68</v>
      </c>
      <c r="BW277" s="3">
        <v>66</v>
      </c>
      <c r="BX277" s="3">
        <v>67</v>
      </c>
      <c r="BY277" s="3">
        <v>50</v>
      </c>
      <c r="BZ277" s="3">
        <v>54</v>
      </c>
      <c r="CA277" s="3">
        <v>74</v>
      </c>
      <c r="CB277" s="3">
        <v>48</v>
      </c>
      <c r="CC277" s="3">
        <v>56</v>
      </c>
      <c r="CD277" s="3">
        <v>54</v>
      </c>
      <c r="CE277" s="3">
        <v>37</v>
      </c>
      <c r="CF277" s="3">
        <v>47</v>
      </c>
      <c r="CG277" s="3">
        <v>76</v>
      </c>
      <c r="CH277" s="3">
        <v>56</v>
      </c>
      <c r="CI277" s="3">
        <v>52</v>
      </c>
      <c r="CJ277" s="3">
        <v>55</v>
      </c>
      <c r="CK277" s="3">
        <v>33</v>
      </c>
      <c r="CL277" s="3">
        <v>49</v>
      </c>
      <c r="CM277" s="3">
        <v>41</v>
      </c>
      <c r="CN277" s="3">
        <v>61</v>
      </c>
      <c r="CO277" s="3">
        <v>30</v>
      </c>
      <c r="CP277" s="3">
        <v>43</v>
      </c>
      <c r="CQ277" s="3">
        <v>30</v>
      </c>
      <c r="CR277" s="3">
        <v>42</v>
      </c>
      <c r="CS277" s="3">
        <v>40</v>
      </c>
      <c r="CT277" s="3">
        <v>51</v>
      </c>
      <c r="CU277" s="3">
        <v>128</v>
      </c>
      <c r="CV277" s="3">
        <v>77</v>
      </c>
      <c r="CW277" s="3">
        <v>70</v>
      </c>
      <c r="CX277" s="3">
        <v>96</v>
      </c>
      <c r="CY277" s="3">
        <v>86</v>
      </c>
      <c r="CZ277" s="3">
        <v>100</v>
      </c>
      <c r="DA277" s="3">
        <v>76</v>
      </c>
      <c r="DB277" s="3">
        <v>102</v>
      </c>
      <c r="DC277" s="3">
        <v>66</v>
      </c>
      <c r="DD277" s="3">
        <v>95</v>
      </c>
      <c r="DE277" s="3">
        <v>76</v>
      </c>
      <c r="DF277" s="3">
        <v>70</v>
      </c>
      <c r="DG277" s="3">
        <v>74</v>
      </c>
      <c r="DH277" s="3">
        <v>68</v>
      </c>
      <c r="DI277" s="3">
        <v>85</v>
      </c>
      <c r="DJ277" s="3">
        <v>112</v>
      </c>
      <c r="DK277" s="3">
        <v>86</v>
      </c>
      <c r="DL277" s="3">
        <v>123</v>
      </c>
      <c r="DM277" s="3">
        <v>80</v>
      </c>
      <c r="DN277" s="3">
        <v>120</v>
      </c>
      <c r="DO277" s="3">
        <v>85</v>
      </c>
      <c r="DP277" s="3">
        <v>103</v>
      </c>
      <c r="DQ277" s="3">
        <v>92</v>
      </c>
      <c r="DR277" s="3">
        <v>109</v>
      </c>
      <c r="DS277" s="3">
        <v>74</v>
      </c>
      <c r="DT277" s="3">
        <v>85</v>
      </c>
      <c r="DU277" s="3">
        <v>91</v>
      </c>
      <c r="DV277" s="3">
        <v>78</v>
      </c>
      <c r="DW277" s="3">
        <v>81</v>
      </c>
      <c r="DX277" s="3">
        <v>85</v>
      </c>
      <c r="DY277" s="3">
        <v>112</v>
      </c>
      <c r="DZ277" s="3">
        <v>114</v>
      </c>
      <c r="EA277" s="3">
        <v>73</v>
      </c>
      <c r="EB277" s="3">
        <v>110</v>
      </c>
      <c r="EC277" s="3">
        <v>120</v>
      </c>
      <c r="ED277" s="3">
        <v>90</v>
      </c>
      <c r="EE277" s="3">
        <v>86</v>
      </c>
      <c r="EF277" s="3">
        <v>97</v>
      </c>
      <c r="EG277" s="3">
        <v>114</v>
      </c>
      <c r="EH277" s="3">
        <v>91</v>
      </c>
      <c r="EI277" s="3">
        <v>107</v>
      </c>
      <c r="EJ277" s="3">
        <v>97</v>
      </c>
      <c r="EK277" s="3">
        <v>84</v>
      </c>
      <c r="EL277" s="3">
        <v>97</v>
      </c>
      <c r="EM277" s="3">
        <v>84</v>
      </c>
      <c r="EN277" s="3">
        <v>99</v>
      </c>
      <c r="EO277" s="3">
        <v>98</v>
      </c>
      <c r="EP277" s="3">
        <v>85</v>
      </c>
      <c r="EQ277" s="3">
        <v>97</v>
      </c>
      <c r="ER277" s="3">
        <v>123</v>
      </c>
      <c r="ES277" s="3">
        <v>146</v>
      </c>
      <c r="ET277" s="3">
        <v>115</v>
      </c>
      <c r="EU277" s="3">
        <v>123</v>
      </c>
      <c r="EV277" s="3">
        <v>132</v>
      </c>
      <c r="EW277" s="3">
        <v>138</v>
      </c>
      <c r="EX277" s="3">
        <v>110</v>
      </c>
      <c r="EY277" s="3">
        <v>117</v>
      </c>
      <c r="EZ277" s="3">
        <v>107</v>
      </c>
      <c r="FA277" s="3">
        <v>165</v>
      </c>
      <c r="FB277" s="3">
        <v>97</v>
      </c>
      <c r="FC277" s="3">
        <v>89</v>
      </c>
      <c r="FD277" s="3">
        <v>126</v>
      </c>
      <c r="FE277" s="3">
        <v>106</v>
      </c>
      <c r="FF277" s="3">
        <v>105</v>
      </c>
      <c r="FG277" s="3">
        <v>118</v>
      </c>
      <c r="FH277" s="3">
        <v>127</v>
      </c>
      <c r="FI277" s="3">
        <v>75</v>
      </c>
      <c r="FJ277" s="3">
        <v>105</v>
      </c>
      <c r="FK277" s="3">
        <v>60</v>
      </c>
      <c r="FL277" s="3">
        <v>101</v>
      </c>
      <c r="FM277" s="3">
        <v>66</v>
      </c>
      <c r="FN277" s="3">
        <v>77</v>
      </c>
      <c r="FO277" s="3">
        <v>68</v>
      </c>
      <c r="FP277" s="3">
        <v>52</v>
      </c>
      <c r="FQ277" s="3">
        <v>66</v>
      </c>
      <c r="FR277" s="3">
        <v>59</v>
      </c>
      <c r="FS277" s="3">
        <v>71</v>
      </c>
      <c r="FT277" s="3">
        <v>60</v>
      </c>
      <c r="FU277" s="3">
        <v>45</v>
      </c>
      <c r="FV277" s="3">
        <v>37</v>
      </c>
      <c r="FW277" s="3">
        <v>54</v>
      </c>
      <c r="FX277" s="3">
        <v>53</v>
      </c>
      <c r="FY277" s="2">
        <v>54</v>
      </c>
      <c r="FZ277" s="2">
        <v>62</v>
      </c>
      <c r="GA277" s="2">
        <v>33</v>
      </c>
      <c r="GB277" s="2">
        <v>62</v>
      </c>
      <c r="GC277" s="2">
        <v>45</v>
      </c>
      <c r="GD277" s="2">
        <v>43</v>
      </c>
      <c r="GE277" s="2">
        <v>32</v>
      </c>
      <c r="GF277" s="2">
        <v>58</v>
      </c>
      <c r="GG277" s="2">
        <v>38</v>
      </c>
      <c r="GH277" s="2">
        <v>58</v>
      </c>
      <c r="GI277" s="2">
        <v>44</v>
      </c>
      <c r="GJ277" s="2">
        <v>15</v>
      </c>
      <c r="GK277" s="2" t="s">
        <v>70</v>
      </c>
      <c r="GL277" s="2"/>
      <c r="GM277" s="2"/>
      <c r="GN277" s="2"/>
      <c r="GO277" s="2"/>
      <c r="GP277" s="2"/>
      <c r="GQ277" s="4"/>
      <c r="GR277" s="4"/>
      <c r="GS277" s="4"/>
      <c r="GT277" s="4"/>
      <c r="GU277" s="4"/>
      <c r="GV277" s="4"/>
      <c r="GW277" s="4"/>
      <c r="GX277" s="4"/>
      <c r="GY277" s="6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ht="12.7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2"/>
      <c r="N278" s="3"/>
      <c r="O278" s="3"/>
      <c r="P278" s="3"/>
      <c r="Q278" s="3"/>
      <c r="R278" s="2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256" ht="12.75">
      <c r="A279" s="2" t="s">
        <v>54</v>
      </c>
      <c r="B279" s="3">
        <f t="shared" si="126"/>
        <v>1884</v>
      </c>
      <c r="C279" s="3">
        <f t="shared" si="127"/>
        <v>18</v>
      </c>
      <c r="D279" s="3">
        <f t="shared" si="128"/>
        <v>42</v>
      </c>
      <c r="E279" s="3">
        <f t="shared" si="115"/>
        <v>44</v>
      </c>
      <c r="F279" s="3">
        <f t="shared" si="117"/>
        <v>51</v>
      </c>
      <c r="G279" s="3">
        <f t="shared" si="119"/>
        <v>44</v>
      </c>
      <c r="H279" s="3">
        <f t="shared" si="122"/>
        <v>88</v>
      </c>
      <c r="I279" s="3">
        <f t="shared" si="124"/>
        <v>80</v>
      </c>
      <c r="J279" s="3">
        <f t="shared" si="111"/>
        <v>141</v>
      </c>
      <c r="K279" s="3">
        <f t="shared" si="118"/>
        <v>188</v>
      </c>
      <c r="L279" s="3">
        <f t="shared" si="120"/>
        <v>211</v>
      </c>
      <c r="M279" s="3">
        <f aca="true" t="shared" si="130" ref="M279:M287">SUM(EC279:EN279)</f>
        <v>255</v>
      </c>
      <c r="N279" s="3">
        <f t="shared" si="129"/>
        <v>210</v>
      </c>
      <c r="O279" s="3">
        <f t="shared" si="106"/>
        <v>193</v>
      </c>
      <c r="P279" s="3">
        <f t="shared" si="110"/>
        <v>158</v>
      </c>
      <c r="Q279" s="3">
        <f t="shared" si="121"/>
        <v>161</v>
      </c>
      <c r="R279" s="2" t="s">
        <v>54</v>
      </c>
      <c r="S279" s="3"/>
      <c r="T279" s="3">
        <v>5</v>
      </c>
      <c r="U279" s="3">
        <v>3</v>
      </c>
      <c r="V279" s="3">
        <v>2</v>
      </c>
      <c r="W279" s="3">
        <v>3</v>
      </c>
      <c r="X279" s="3">
        <v>5</v>
      </c>
      <c r="Y279" s="3">
        <v>1</v>
      </c>
      <c r="Z279" s="3">
        <v>2</v>
      </c>
      <c r="AA279" s="3">
        <v>6</v>
      </c>
      <c r="AB279" s="3">
        <v>3</v>
      </c>
      <c r="AC279" s="3">
        <v>4</v>
      </c>
      <c r="AD279" s="3">
        <v>5</v>
      </c>
      <c r="AE279" s="3">
        <v>3</v>
      </c>
      <c r="AF279" s="3">
        <v>6</v>
      </c>
      <c r="AG279" s="3">
        <v>2</v>
      </c>
      <c r="AH279" s="3">
        <v>3</v>
      </c>
      <c r="AI279" s="3">
        <v>3</v>
      </c>
      <c r="AJ279" s="3">
        <v>4</v>
      </c>
      <c r="AK279" s="3">
        <v>2</v>
      </c>
      <c r="AL279" s="3">
        <v>7</v>
      </c>
      <c r="AM279" s="3">
        <v>7</v>
      </c>
      <c r="AN279" s="3">
        <v>1</v>
      </c>
      <c r="AO279" s="3">
        <v>3</v>
      </c>
      <c r="AP279" s="3">
        <v>2</v>
      </c>
      <c r="AQ279" s="3">
        <v>4</v>
      </c>
      <c r="AR279" s="3">
        <v>1</v>
      </c>
      <c r="AS279" s="3">
        <v>7</v>
      </c>
      <c r="AT279" s="3">
        <v>5</v>
      </c>
      <c r="AU279" s="3">
        <v>0</v>
      </c>
      <c r="AV279" s="3">
        <v>5</v>
      </c>
      <c r="AW279" s="3">
        <v>9</v>
      </c>
      <c r="AX279" s="3">
        <v>3</v>
      </c>
      <c r="AY279" s="3">
        <v>1</v>
      </c>
      <c r="AZ279" s="3">
        <v>5</v>
      </c>
      <c r="BA279" s="3">
        <v>5</v>
      </c>
      <c r="BB279" s="3">
        <v>5</v>
      </c>
      <c r="BC279" s="3">
        <v>1</v>
      </c>
      <c r="BD279" s="3">
        <v>5</v>
      </c>
      <c r="BE279" s="3">
        <v>8</v>
      </c>
      <c r="BF279" s="3">
        <v>3</v>
      </c>
      <c r="BG279" s="3">
        <v>4</v>
      </c>
      <c r="BH279" s="3">
        <v>2</v>
      </c>
      <c r="BI279" s="3">
        <v>5</v>
      </c>
      <c r="BJ279" s="3">
        <v>3</v>
      </c>
      <c r="BK279" s="3">
        <v>5</v>
      </c>
      <c r="BL279" s="3">
        <v>5</v>
      </c>
      <c r="BM279" s="3">
        <v>3</v>
      </c>
      <c r="BN279" s="3">
        <v>3</v>
      </c>
      <c r="BO279" s="3">
        <v>4</v>
      </c>
      <c r="BP279" s="3">
        <v>8</v>
      </c>
      <c r="BQ279" s="3">
        <v>2</v>
      </c>
      <c r="BR279" s="3">
        <v>3</v>
      </c>
      <c r="BS279" s="3">
        <v>2</v>
      </c>
      <c r="BT279" s="3">
        <v>1</v>
      </c>
      <c r="BU279" s="3">
        <v>7</v>
      </c>
      <c r="BV279" s="3">
        <v>6</v>
      </c>
      <c r="BW279" s="3">
        <v>6</v>
      </c>
      <c r="BX279" s="3">
        <v>6</v>
      </c>
      <c r="BY279" s="3">
        <v>12</v>
      </c>
      <c r="BZ279" s="3">
        <v>2</v>
      </c>
      <c r="CA279" s="3">
        <v>7</v>
      </c>
      <c r="CB279" s="3">
        <v>4</v>
      </c>
      <c r="CC279" s="3">
        <v>12</v>
      </c>
      <c r="CD279" s="3">
        <v>6</v>
      </c>
      <c r="CE279" s="3">
        <v>10</v>
      </c>
      <c r="CF279" s="3">
        <v>10</v>
      </c>
      <c r="CG279" s="3">
        <v>9</v>
      </c>
      <c r="CH279" s="3">
        <v>6</v>
      </c>
      <c r="CI279" s="3">
        <v>8</v>
      </c>
      <c r="CJ279" s="3">
        <v>8</v>
      </c>
      <c r="CK279" s="3">
        <v>0</v>
      </c>
      <c r="CL279" s="3">
        <v>10</v>
      </c>
      <c r="CM279" s="3">
        <v>9</v>
      </c>
      <c r="CN279" s="3">
        <v>4</v>
      </c>
      <c r="CO279" s="3">
        <v>3</v>
      </c>
      <c r="CP279" s="3">
        <v>5</v>
      </c>
      <c r="CQ279" s="3">
        <v>12</v>
      </c>
      <c r="CR279" s="3">
        <v>6</v>
      </c>
      <c r="CS279" s="3">
        <v>6</v>
      </c>
      <c r="CT279" s="3">
        <v>14</v>
      </c>
      <c r="CU279" s="3">
        <v>12</v>
      </c>
      <c r="CV279" s="3">
        <v>8</v>
      </c>
      <c r="CW279" s="3">
        <v>13</v>
      </c>
      <c r="CX279" s="3">
        <v>16</v>
      </c>
      <c r="CY279" s="3">
        <v>14</v>
      </c>
      <c r="CZ279" s="3">
        <v>11</v>
      </c>
      <c r="DA279" s="3">
        <v>13</v>
      </c>
      <c r="DB279" s="3">
        <v>9</v>
      </c>
      <c r="DC279" s="3">
        <v>12</v>
      </c>
      <c r="DD279" s="3">
        <v>13</v>
      </c>
      <c r="DE279" s="3">
        <v>11</v>
      </c>
      <c r="DF279" s="3">
        <v>11</v>
      </c>
      <c r="DG279" s="3">
        <v>20</v>
      </c>
      <c r="DH279" s="3">
        <v>20</v>
      </c>
      <c r="DI279" s="3">
        <v>12</v>
      </c>
      <c r="DJ279" s="3">
        <v>15</v>
      </c>
      <c r="DK279" s="3">
        <v>8</v>
      </c>
      <c r="DL279" s="3">
        <v>21</v>
      </c>
      <c r="DM279" s="3">
        <v>13</v>
      </c>
      <c r="DN279" s="3">
        <v>19</v>
      </c>
      <c r="DO279" s="3">
        <v>19</v>
      </c>
      <c r="DP279" s="3">
        <v>19</v>
      </c>
      <c r="DQ279" s="3">
        <v>22</v>
      </c>
      <c r="DR279" s="3">
        <v>14</v>
      </c>
      <c r="DS279" s="3">
        <v>17</v>
      </c>
      <c r="DT279" s="3">
        <v>13</v>
      </c>
      <c r="DU279" s="3">
        <v>11</v>
      </c>
      <c r="DV279" s="3">
        <v>11</v>
      </c>
      <c r="DW279" s="3">
        <v>13</v>
      </c>
      <c r="DX279" s="3">
        <v>21</v>
      </c>
      <c r="DY279" s="3">
        <v>21</v>
      </c>
      <c r="DZ279" s="3">
        <v>23</v>
      </c>
      <c r="EA279" s="3">
        <v>26</v>
      </c>
      <c r="EB279" s="3">
        <v>19</v>
      </c>
      <c r="EC279" s="3">
        <v>30</v>
      </c>
      <c r="ED279" s="3">
        <v>25</v>
      </c>
      <c r="EE279" s="3">
        <v>16</v>
      </c>
      <c r="EF279" s="3">
        <v>26</v>
      </c>
      <c r="EG279" s="3">
        <v>13</v>
      </c>
      <c r="EH279" s="3">
        <v>25</v>
      </c>
      <c r="EI279" s="3">
        <v>28</v>
      </c>
      <c r="EJ279" s="3">
        <v>12</v>
      </c>
      <c r="EK279" s="3">
        <v>13</v>
      </c>
      <c r="EL279" s="3">
        <v>29</v>
      </c>
      <c r="EM279" s="3">
        <v>19</v>
      </c>
      <c r="EN279" s="3">
        <v>19</v>
      </c>
      <c r="EO279" s="3">
        <v>16</v>
      </c>
      <c r="EP279" s="3">
        <v>15</v>
      </c>
      <c r="EQ279" s="3">
        <v>20</v>
      </c>
      <c r="ER279" s="3">
        <v>23</v>
      </c>
      <c r="ES279" s="3">
        <v>23</v>
      </c>
      <c r="ET279" s="3">
        <v>15</v>
      </c>
      <c r="EU279" s="3">
        <v>20</v>
      </c>
      <c r="EV279" s="3">
        <v>18</v>
      </c>
      <c r="EW279" s="3">
        <v>18</v>
      </c>
      <c r="EX279" s="3">
        <v>22</v>
      </c>
      <c r="EY279" s="3">
        <v>9</v>
      </c>
      <c r="EZ279" s="3">
        <v>11</v>
      </c>
      <c r="FA279" s="3">
        <v>12</v>
      </c>
      <c r="FB279" s="3">
        <v>8</v>
      </c>
      <c r="FC279" s="3">
        <v>10</v>
      </c>
      <c r="FD279" s="3">
        <v>11</v>
      </c>
      <c r="FE279" s="3">
        <v>43</v>
      </c>
      <c r="FF279" s="3">
        <v>19</v>
      </c>
      <c r="FG279" s="3">
        <v>20</v>
      </c>
      <c r="FH279" s="3">
        <v>24</v>
      </c>
      <c r="FI279" s="3">
        <v>12</v>
      </c>
      <c r="FJ279" s="3">
        <v>13</v>
      </c>
      <c r="FK279" s="3">
        <v>10</v>
      </c>
      <c r="FL279" s="3">
        <v>11</v>
      </c>
      <c r="FM279" s="3">
        <v>14</v>
      </c>
      <c r="FN279" s="3">
        <v>10</v>
      </c>
      <c r="FO279" s="3">
        <v>7</v>
      </c>
      <c r="FP279" s="3">
        <v>6</v>
      </c>
      <c r="FQ279" s="3">
        <v>10</v>
      </c>
      <c r="FR279" s="3">
        <v>14</v>
      </c>
      <c r="FS279" s="3">
        <v>6</v>
      </c>
      <c r="FT279" s="3">
        <v>23</v>
      </c>
      <c r="FU279" s="3">
        <v>12</v>
      </c>
      <c r="FV279" s="3">
        <v>16</v>
      </c>
      <c r="FW279" s="3">
        <v>23</v>
      </c>
      <c r="FX279" s="3">
        <v>17</v>
      </c>
      <c r="FY279" s="2">
        <v>11</v>
      </c>
      <c r="FZ279" s="2">
        <v>16</v>
      </c>
      <c r="GA279" s="2">
        <v>18</v>
      </c>
      <c r="GB279" s="2">
        <v>23</v>
      </c>
      <c r="GC279" s="2">
        <v>18</v>
      </c>
      <c r="GD279" s="2">
        <v>8</v>
      </c>
      <c r="GE279" s="2">
        <v>22</v>
      </c>
      <c r="GF279" s="2">
        <v>9</v>
      </c>
      <c r="GG279" s="2">
        <v>4</v>
      </c>
      <c r="GH279" s="2">
        <v>22</v>
      </c>
      <c r="GI279" s="2">
        <v>1</v>
      </c>
      <c r="GJ279" s="2">
        <v>9</v>
      </c>
      <c r="GK279" s="2" t="s">
        <v>54</v>
      </c>
      <c r="GL279" s="2"/>
      <c r="GM279" s="2"/>
      <c r="GN279" s="2"/>
      <c r="GO279" s="2"/>
      <c r="GP279" s="2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1:256" ht="12.75">
      <c r="A280" s="2" t="s">
        <v>57</v>
      </c>
      <c r="B280" s="3">
        <f t="shared" si="126"/>
        <v>2002</v>
      </c>
      <c r="C280" s="3">
        <f t="shared" si="127"/>
        <v>22</v>
      </c>
      <c r="D280" s="3">
        <f t="shared" si="128"/>
        <v>96</v>
      </c>
      <c r="E280" s="3">
        <f aca="true" t="shared" si="131" ref="E280:E348">SUM(AK280:AV280)</f>
        <v>69</v>
      </c>
      <c r="F280" s="3">
        <f t="shared" si="117"/>
        <v>80</v>
      </c>
      <c r="G280" s="3">
        <f t="shared" si="119"/>
        <v>63</v>
      </c>
      <c r="H280" s="3">
        <f t="shared" si="122"/>
        <v>117</v>
      </c>
      <c r="I280" s="3">
        <f t="shared" si="124"/>
        <v>83</v>
      </c>
      <c r="J280" s="3">
        <f t="shared" si="111"/>
        <v>152</v>
      </c>
      <c r="K280" s="3">
        <f t="shared" si="118"/>
        <v>152</v>
      </c>
      <c r="L280" s="3">
        <f t="shared" si="120"/>
        <v>232</v>
      </c>
      <c r="M280" s="3">
        <f t="shared" si="130"/>
        <v>244</v>
      </c>
      <c r="N280" s="3">
        <f t="shared" si="129"/>
        <v>191</v>
      </c>
      <c r="O280" s="3">
        <f t="shared" si="106"/>
        <v>205</v>
      </c>
      <c r="P280" s="3">
        <f t="shared" si="110"/>
        <v>149</v>
      </c>
      <c r="Q280" s="3">
        <f t="shared" si="121"/>
        <v>147</v>
      </c>
      <c r="R280" s="2" t="s">
        <v>57</v>
      </c>
      <c r="S280" s="3"/>
      <c r="T280" s="3">
        <v>7</v>
      </c>
      <c r="U280" s="3">
        <v>4</v>
      </c>
      <c r="V280" s="3">
        <v>4</v>
      </c>
      <c r="W280" s="3">
        <v>3</v>
      </c>
      <c r="X280" s="3">
        <v>4</v>
      </c>
      <c r="Y280" s="3">
        <v>6</v>
      </c>
      <c r="Z280" s="3">
        <v>3</v>
      </c>
      <c r="AA280" s="3">
        <v>5</v>
      </c>
      <c r="AB280" s="3">
        <v>4</v>
      </c>
      <c r="AC280" s="3">
        <v>4</v>
      </c>
      <c r="AD280" s="3">
        <v>8</v>
      </c>
      <c r="AE280" s="3">
        <v>6</v>
      </c>
      <c r="AF280" s="3">
        <v>44</v>
      </c>
      <c r="AG280" s="3">
        <v>4</v>
      </c>
      <c r="AH280" s="3">
        <v>4</v>
      </c>
      <c r="AI280" s="3">
        <v>4</v>
      </c>
      <c r="AJ280" s="3">
        <v>4</v>
      </c>
      <c r="AK280" s="3">
        <v>7</v>
      </c>
      <c r="AL280" s="3">
        <v>9</v>
      </c>
      <c r="AM280" s="3">
        <v>3</v>
      </c>
      <c r="AN280" s="3">
        <v>3</v>
      </c>
      <c r="AO280" s="3">
        <v>8</v>
      </c>
      <c r="AP280" s="3">
        <v>3</v>
      </c>
      <c r="AQ280" s="3">
        <v>11</v>
      </c>
      <c r="AR280" s="3">
        <v>5</v>
      </c>
      <c r="AS280" s="3">
        <v>9</v>
      </c>
      <c r="AT280" s="3">
        <v>3</v>
      </c>
      <c r="AU280" s="3">
        <v>2</v>
      </c>
      <c r="AV280" s="3">
        <v>6</v>
      </c>
      <c r="AW280" s="3">
        <v>4</v>
      </c>
      <c r="AX280" s="3">
        <v>10</v>
      </c>
      <c r="AY280" s="3">
        <v>3</v>
      </c>
      <c r="AZ280" s="3">
        <v>7</v>
      </c>
      <c r="BA280" s="3">
        <v>6</v>
      </c>
      <c r="BB280" s="3">
        <v>14</v>
      </c>
      <c r="BC280" s="3">
        <v>2</v>
      </c>
      <c r="BD280" s="3">
        <v>11</v>
      </c>
      <c r="BE280" s="3">
        <v>13</v>
      </c>
      <c r="BF280" s="3">
        <v>1</v>
      </c>
      <c r="BG280" s="3">
        <v>5</v>
      </c>
      <c r="BH280" s="3">
        <v>4</v>
      </c>
      <c r="BI280" s="3">
        <v>11</v>
      </c>
      <c r="BJ280" s="3">
        <v>7</v>
      </c>
      <c r="BK280" s="3">
        <v>7</v>
      </c>
      <c r="BL280" s="3">
        <v>3</v>
      </c>
      <c r="BM280" s="3">
        <v>5</v>
      </c>
      <c r="BN280" s="3">
        <v>0</v>
      </c>
      <c r="BO280" s="3">
        <v>5</v>
      </c>
      <c r="BP280" s="3">
        <v>6</v>
      </c>
      <c r="BQ280" s="3">
        <v>6</v>
      </c>
      <c r="BR280" s="3">
        <v>2</v>
      </c>
      <c r="BS280" s="3">
        <v>4</v>
      </c>
      <c r="BT280" s="3">
        <v>7</v>
      </c>
      <c r="BU280" s="3">
        <v>9</v>
      </c>
      <c r="BV280" s="3">
        <v>9</v>
      </c>
      <c r="BW280" s="3">
        <v>12</v>
      </c>
      <c r="BX280" s="3">
        <v>12</v>
      </c>
      <c r="BY280" s="3">
        <v>6</v>
      </c>
      <c r="BZ280" s="3">
        <v>2</v>
      </c>
      <c r="CA280" s="3">
        <v>15</v>
      </c>
      <c r="CB280" s="3">
        <v>10</v>
      </c>
      <c r="CC280" s="3">
        <v>16</v>
      </c>
      <c r="CD280" s="3">
        <v>10</v>
      </c>
      <c r="CE280" s="3">
        <v>10</v>
      </c>
      <c r="CF280" s="3">
        <v>6</v>
      </c>
      <c r="CG280" s="3">
        <v>9</v>
      </c>
      <c r="CH280" s="3">
        <v>2</v>
      </c>
      <c r="CI280" s="3">
        <v>18</v>
      </c>
      <c r="CJ280" s="3">
        <v>9</v>
      </c>
      <c r="CK280" s="3">
        <v>2</v>
      </c>
      <c r="CL280" s="3">
        <v>10</v>
      </c>
      <c r="CM280" s="3">
        <v>10</v>
      </c>
      <c r="CN280" s="3">
        <v>8</v>
      </c>
      <c r="CO280" s="3">
        <v>4</v>
      </c>
      <c r="CP280" s="3">
        <v>4</v>
      </c>
      <c r="CQ280" s="3">
        <v>4</v>
      </c>
      <c r="CR280" s="3">
        <v>3</v>
      </c>
      <c r="CS280" s="3">
        <v>4</v>
      </c>
      <c r="CT280" s="3">
        <v>11</v>
      </c>
      <c r="CU280" s="3">
        <v>17</v>
      </c>
      <c r="CV280" s="3">
        <v>12</v>
      </c>
      <c r="CW280" s="3">
        <v>15</v>
      </c>
      <c r="CX280" s="3">
        <v>14</v>
      </c>
      <c r="CY280" s="3">
        <v>15</v>
      </c>
      <c r="CZ280" s="3">
        <v>13</v>
      </c>
      <c r="DA280" s="3">
        <v>12</v>
      </c>
      <c r="DB280" s="3">
        <v>11</v>
      </c>
      <c r="DC280" s="3">
        <v>12</v>
      </c>
      <c r="DD280" s="3">
        <v>16</v>
      </c>
      <c r="DE280" s="3">
        <v>8</v>
      </c>
      <c r="DF280" s="3">
        <v>12</v>
      </c>
      <c r="DG280" s="3">
        <v>12</v>
      </c>
      <c r="DH280" s="3">
        <v>10</v>
      </c>
      <c r="DI280" s="3">
        <v>14</v>
      </c>
      <c r="DJ280" s="3">
        <v>10</v>
      </c>
      <c r="DK280" s="3">
        <v>10</v>
      </c>
      <c r="DL280" s="3">
        <v>16</v>
      </c>
      <c r="DM280" s="3">
        <v>10</v>
      </c>
      <c r="DN280" s="3">
        <v>19</v>
      </c>
      <c r="DO280" s="3">
        <v>19</v>
      </c>
      <c r="DP280" s="3">
        <v>12</v>
      </c>
      <c r="DQ280" s="3">
        <v>15</v>
      </c>
      <c r="DR280" s="3">
        <v>16</v>
      </c>
      <c r="DS280" s="3">
        <v>20</v>
      </c>
      <c r="DT280" s="3">
        <v>16</v>
      </c>
      <c r="DU280" s="3">
        <v>7</v>
      </c>
      <c r="DV280" s="3">
        <v>12</v>
      </c>
      <c r="DW280" s="3">
        <v>19</v>
      </c>
      <c r="DX280" s="3">
        <v>24</v>
      </c>
      <c r="DY280" s="3">
        <v>26</v>
      </c>
      <c r="DZ280" s="3">
        <v>27</v>
      </c>
      <c r="EA280" s="3">
        <v>28</v>
      </c>
      <c r="EB280" s="3">
        <v>22</v>
      </c>
      <c r="EC280" s="3">
        <v>24</v>
      </c>
      <c r="ED280" s="3">
        <v>23</v>
      </c>
      <c r="EE280" s="3">
        <v>24</v>
      </c>
      <c r="EF280" s="3">
        <v>25</v>
      </c>
      <c r="EG280" s="3">
        <v>23</v>
      </c>
      <c r="EH280" s="3">
        <v>27</v>
      </c>
      <c r="EI280" s="3">
        <v>31</v>
      </c>
      <c r="EJ280" s="3">
        <v>11</v>
      </c>
      <c r="EK280" s="3">
        <v>14</v>
      </c>
      <c r="EL280" s="3">
        <v>15</v>
      </c>
      <c r="EM280" s="3">
        <v>17</v>
      </c>
      <c r="EN280" s="3">
        <v>10</v>
      </c>
      <c r="EO280" s="3">
        <v>13</v>
      </c>
      <c r="EP280" s="3">
        <v>14</v>
      </c>
      <c r="EQ280" s="3">
        <v>13</v>
      </c>
      <c r="ER280" s="3">
        <v>21</v>
      </c>
      <c r="ES280" s="3">
        <v>23</v>
      </c>
      <c r="ET280" s="3">
        <v>15</v>
      </c>
      <c r="EU280" s="3">
        <v>18</v>
      </c>
      <c r="EV280" s="3">
        <v>14</v>
      </c>
      <c r="EW280" s="3">
        <v>17</v>
      </c>
      <c r="EX280" s="3">
        <v>12</v>
      </c>
      <c r="EY280" s="3">
        <v>18</v>
      </c>
      <c r="EZ280" s="3">
        <v>13</v>
      </c>
      <c r="FA280" s="3">
        <v>9</v>
      </c>
      <c r="FB280" s="3">
        <v>18</v>
      </c>
      <c r="FC280" s="3">
        <v>7</v>
      </c>
      <c r="FD280" s="3">
        <v>15</v>
      </c>
      <c r="FE280" s="3">
        <v>44</v>
      </c>
      <c r="FF280" s="3">
        <v>23</v>
      </c>
      <c r="FG280" s="3">
        <v>16</v>
      </c>
      <c r="FH280" s="3">
        <v>18</v>
      </c>
      <c r="FI280" s="3">
        <v>17</v>
      </c>
      <c r="FJ280" s="3">
        <v>16</v>
      </c>
      <c r="FK280" s="3">
        <v>9</v>
      </c>
      <c r="FL280" s="3">
        <v>13</v>
      </c>
      <c r="FM280" s="3">
        <v>14</v>
      </c>
      <c r="FN280" s="3">
        <v>10</v>
      </c>
      <c r="FO280" s="3">
        <v>8</v>
      </c>
      <c r="FP280" s="3">
        <v>13</v>
      </c>
      <c r="FQ280" s="3">
        <v>10</v>
      </c>
      <c r="FR280" s="3">
        <v>15</v>
      </c>
      <c r="FS280" s="3">
        <v>9</v>
      </c>
      <c r="FT280" s="3">
        <v>12</v>
      </c>
      <c r="FU280" s="3">
        <v>14</v>
      </c>
      <c r="FV280" s="3">
        <v>16</v>
      </c>
      <c r="FW280" s="3">
        <v>12</v>
      </c>
      <c r="FX280" s="3">
        <v>16</v>
      </c>
      <c r="FY280" s="2">
        <v>11</v>
      </c>
      <c r="FZ280" s="2">
        <v>24</v>
      </c>
      <c r="GA280" s="2">
        <v>26</v>
      </c>
      <c r="GB280" s="2">
        <v>12</v>
      </c>
      <c r="GC280" s="2">
        <v>14</v>
      </c>
      <c r="GD280" s="2">
        <v>5</v>
      </c>
      <c r="GE280" s="2">
        <v>3</v>
      </c>
      <c r="GF280" s="2">
        <v>16</v>
      </c>
      <c r="GG280" s="2">
        <v>10</v>
      </c>
      <c r="GH280" s="2">
        <v>13</v>
      </c>
      <c r="GI280" s="2">
        <v>3</v>
      </c>
      <c r="GJ280" s="2">
        <v>10</v>
      </c>
      <c r="GK280" s="2" t="s">
        <v>57</v>
      </c>
      <c r="GL280" s="2"/>
      <c r="GM280" s="2"/>
      <c r="GN280" s="2"/>
      <c r="GO280" s="2"/>
      <c r="GP280" s="2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1:256" ht="12.75">
      <c r="A281" s="2" t="s">
        <v>59</v>
      </c>
      <c r="B281" s="3">
        <f t="shared" si="126"/>
        <v>1960</v>
      </c>
      <c r="C281" s="3">
        <f t="shared" si="127"/>
        <v>23</v>
      </c>
      <c r="D281" s="3">
        <f t="shared" si="128"/>
        <v>54</v>
      </c>
      <c r="E281" s="3">
        <f t="shared" si="131"/>
        <v>40</v>
      </c>
      <c r="F281" s="3">
        <f t="shared" si="117"/>
        <v>70</v>
      </c>
      <c r="G281" s="3">
        <f t="shared" si="119"/>
        <v>65</v>
      </c>
      <c r="H281" s="3">
        <f t="shared" si="122"/>
        <v>116</v>
      </c>
      <c r="I281" s="3">
        <f t="shared" si="124"/>
        <v>72</v>
      </c>
      <c r="J281" s="3">
        <f t="shared" si="111"/>
        <v>142</v>
      </c>
      <c r="K281" s="3">
        <f t="shared" si="118"/>
        <v>160</v>
      </c>
      <c r="L281" s="3">
        <f t="shared" si="120"/>
        <v>216</v>
      </c>
      <c r="M281" s="3">
        <f t="shared" si="130"/>
        <v>231</v>
      </c>
      <c r="N281" s="3">
        <f t="shared" si="129"/>
        <v>213</v>
      </c>
      <c r="O281" s="3">
        <f t="shared" si="106"/>
        <v>186</v>
      </c>
      <c r="P281" s="3">
        <f t="shared" si="110"/>
        <v>156</v>
      </c>
      <c r="Q281" s="3">
        <f t="shared" si="121"/>
        <v>216</v>
      </c>
      <c r="R281" s="2" t="s">
        <v>59</v>
      </c>
      <c r="S281" s="3"/>
      <c r="T281" s="3">
        <v>2</v>
      </c>
      <c r="U281" s="3">
        <v>7</v>
      </c>
      <c r="V281" s="3">
        <v>8</v>
      </c>
      <c r="W281" s="3">
        <v>4</v>
      </c>
      <c r="X281" s="3">
        <v>2</v>
      </c>
      <c r="Y281" s="3">
        <v>2</v>
      </c>
      <c r="Z281" s="3">
        <v>2</v>
      </c>
      <c r="AA281" s="3">
        <v>9</v>
      </c>
      <c r="AB281" s="3">
        <v>5</v>
      </c>
      <c r="AC281" s="3">
        <v>5</v>
      </c>
      <c r="AD281" s="3">
        <v>3</v>
      </c>
      <c r="AE281" s="3">
        <v>6</v>
      </c>
      <c r="AF281" s="3">
        <v>7</v>
      </c>
      <c r="AG281" s="3">
        <v>1</v>
      </c>
      <c r="AH281" s="3">
        <v>5</v>
      </c>
      <c r="AI281" s="3">
        <v>2</v>
      </c>
      <c r="AJ281" s="3">
        <v>7</v>
      </c>
      <c r="AK281" s="3">
        <v>3</v>
      </c>
      <c r="AL281" s="3">
        <v>7</v>
      </c>
      <c r="AM281" s="3">
        <v>4</v>
      </c>
      <c r="AN281" s="3">
        <v>0</v>
      </c>
      <c r="AO281" s="3">
        <v>6</v>
      </c>
      <c r="AP281" s="3">
        <v>1</v>
      </c>
      <c r="AQ281" s="3">
        <v>3</v>
      </c>
      <c r="AR281" s="3">
        <v>3</v>
      </c>
      <c r="AS281" s="3">
        <v>4</v>
      </c>
      <c r="AT281" s="3">
        <v>3</v>
      </c>
      <c r="AU281" s="3">
        <v>1</v>
      </c>
      <c r="AV281" s="3">
        <v>5</v>
      </c>
      <c r="AW281" s="3">
        <v>8</v>
      </c>
      <c r="AX281" s="3">
        <v>7</v>
      </c>
      <c r="AY281" s="3">
        <v>6</v>
      </c>
      <c r="AZ281" s="3">
        <v>6</v>
      </c>
      <c r="BA281" s="3">
        <v>6</v>
      </c>
      <c r="BB281" s="3">
        <v>8</v>
      </c>
      <c r="BC281" s="3">
        <v>0</v>
      </c>
      <c r="BD281" s="3">
        <v>8</v>
      </c>
      <c r="BE281" s="3">
        <v>7</v>
      </c>
      <c r="BF281" s="3">
        <v>5</v>
      </c>
      <c r="BG281" s="3">
        <v>6</v>
      </c>
      <c r="BH281" s="3">
        <v>3</v>
      </c>
      <c r="BI281" s="3">
        <v>4</v>
      </c>
      <c r="BJ281" s="3">
        <v>9</v>
      </c>
      <c r="BK281" s="3">
        <v>3</v>
      </c>
      <c r="BL281" s="3">
        <v>3</v>
      </c>
      <c r="BM281" s="3">
        <v>4</v>
      </c>
      <c r="BN281" s="3">
        <v>5</v>
      </c>
      <c r="BO281" s="3">
        <v>11</v>
      </c>
      <c r="BP281" s="3">
        <v>10</v>
      </c>
      <c r="BQ281" s="3">
        <v>4</v>
      </c>
      <c r="BR281" s="3">
        <v>4</v>
      </c>
      <c r="BS281" s="3">
        <v>5</v>
      </c>
      <c r="BT281" s="3">
        <v>3</v>
      </c>
      <c r="BU281" s="3">
        <v>6</v>
      </c>
      <c r="BV281" s="3">
        <v>6</v>
      </c>
      <c r="BW281" s="3">
        <v>12</v>
      </c>
      <c r="BX281" s="3">
        <v>4</v>
      </c>
      <c r="BY281" s="3">
        <v>11</v>
      </c>
      <c r="BZ281" s="3">
        <v>6</v>
      </c>
      <c r="CA281" s="3">
        <v>15</v>
      </c>
      <c r="CB281" s="3">
        <v>4</v>
      </c>
      <c r="CC281" s="3">
        <v>20</v>
      </c>
      <c r="CD281" s="3">
        <v>8</v>
      </c>
      <c r="CE281" s="3">
        <v>8</v>
      </c>
      <c r="CF281" s="3">
        <v>16</v>
      </c>
      <c r="CG281" s="3">
        <v>5</v>
      </c>
      <c r="CH281" s="3">
        <v>8</v>
      </c>
      <c r="CI281" s="3">
        <v>11</v>
      </c>
      <c r="CJ281" s="3">
        <v>6</v>
      </c>
      <c r="CK281" s="3">
        <v>5</v>
      </c>
      <c r="CL281" s="3">
        <v>8</v>
      </c>
      <c r="CM281" s="3">
        <v>5</v>
      </c>
      <c r="CN281" s="3">
        <v>3</v>
      </c>
      <c r="CO281" s="3">
        <v>2</v>
      </c>
      <c r="CP281" s="3">
        <v>6</v>
      </c>
      <c r="CQ281" s="3">
        <v>6</v>
      </c>
      <c r="CR281" s="3">
        <v>7</v>
      </c>
      <c r="CS281" s="3">
        <v>2</v>
      </c>
      <c r="CT281" s="3">
        <v>11</v>
      </c>
      <c r="CU281" s="3">
        <v>12</v>
      </c>
      <c r="CV281" s="3">
        <v>11</v>
      </c>
      <c r="CW281" s="3">
        <v>14</v>
      </c>
      <c r="CX281" s="3">
        <v>13</v>
      </c>
      <c r="CY281" s="3">
        <v>16</v>
      </c>
      <c r="CZ281" s="3">
        <v>14</v>
      </c>
      <c r="DA281" s="3">
        <v>12</v>
      </c>
      <c r="DB281" s="3">
        <v>16</v>
      </c>
      <c r="DC281" s="3">
        <v>10</v>
      </c>
      <c r="DD281" s="3">
        <v>11</v>
      </c>
      <c r="DE281" s="3">
        <v>9</v>
      </c>
      <c r="DF281" s="3">
        <v>10</v>
      </c>
      <c r="DG281" s="3">
        <v>13</v>
      </c>
      <c r="DH281" s="3">
        <v>15</v>
      </c>
      <c r="DI281" s="3">
        <v>10</v>
      </c>
      <c r="DJ281" s="3">
        <v>10</v>
      </c>
      <c r="DK281" s="3">
        <v>10</v>
      </c>
      <c r="DL281" s="3">
        <v>13</v>
      </c>
      <c r="DM281" s="3">
        <v>15</v>
      </c>
      <c r="DN281" s="3">
        <v>20</v>
      </c>
      <c r="DO281" s="3">
        <v>18</v>
      </c>
      <c r="DP281" s="3">
        <v>17</v>
      </c>
      <c r="DQ281" s="3">
        <v>18</v>
      </c>
      <c r="DR281" s="3">
        <v>16</v>
      </c>
      <c r="DS281" s="3">
        <v>16</v>
      </c>
      <c r="DT281" s="3">
        <v>14</v>
      </c>
      <c r="DU281" s="3">
        <v>8</v>
      </c>
      <c r="DV281" s="3">
        <v>14</v>
      </c>
      <c r="DW281" s="3">
        <v>14</v>
      </c>
      <c r="DX281" s="3">
        <v>15</v>
      </c>
      <c r="DY281" s="3">
        <v>22</v>
      </c>
      <c r="DZ281" s="3">
        <v>29</v>
      </c>
      <c r="EA281" s="3">
        <v>27</v>
      </c>
      <c r="EB281" s="3">
        <v>23</v>
      </c>
      <c r="EC281" s="3">
        <v>26</v>
      </c>
      <c r="ED281" s="3">
        <v>17</v>
      </c>
      <c r="EE281" s="3">
        <v>17</v>
      </c>
      <c r="EF281" s="3">
        <v>18</v>
      </c>
      <c r="EG281" s="3">
        <v>18</v>
      </c>
      <c r="EH281" s="3">
        <v>28</v>
      </c>
      <c r="EI281" s="3">
        <v>28</v>
      </c>
      <c r="EJ281" s="3">
        <v>17</v>
      </c>
      <c r="EK281" s="3">
        <v>13</v>
      </c>
      <c r="EL281" s="3">
        <v>21</v>
      </c>
      <c r="EM281" s="3">
        <v>15</v>
      </c>
      <c r="EN281" s="3">
        <v>13</v>
      </c>
      <c r="EO281" s="3">
        <v>19</v>
      </c>
      <c r="EP281" s="3">
        <v>22</v>
      </c>
      <c r="EQ281" s="3">
        <v>18</v>
      </c>
      <c r="ER281" s="3">
        <v>29</v>
      </c>
      <c r="ES281" s="3">
        <v>26</v>
      </c>
      <c r="ET281" s="3">
        <v>15</v>
      </c>
      <c r="EU281" s="3">
        <v>14</v>
      </c>
      <c r="EV281" s="3">
        <v>14</v>
      </c>
      <c r="EW281" s="3">
        <v>15</v>
      </c>
      <c r="EX281" s="3">
        <v>14</v>
      </c>
      <c r="EY281" s="3">
        <v>12</v>
      </c>
      <c r="EZ281" s="3">
        <v>15</v>
      </c>
      <c r="FA281" s="3">
        <v>8</v>
      </c>
      <c r="FB281" s="3">
        <v>12</v>
      </c>
      <c r="FC281" s="3">
        <v>7</v>
      </c>
      <c r="FD281" s="3">
        <v>19</v>
      </c>
      <c r="FE281" s="3">
        <v>21</v>
      </c>
      <c r="FF281" s="3">
        <v>33</v>
      </c>
      <c r="FG281" s="3">
        <v>20</v>
      </c>
      <c r="FH281" s="3">
        <v>17</v>
      </c>
      <c r="FI281" s="3">
        <v>17</v>
      </c>
      <c r="FJ281" s="3">
        <v>8</v>
      </c>
      <c r="FK281" s="3">
        <v>8</v>
      </c>
      <c r="FL281" s="3">
        <v>16</v>
      </c>
      <c r="FM281" s="3">
        <v>13</v>
      </c>
      <c r="FN281" s="3">
        <v>9</v>
      </c>
      <c r="FO281" s="3">
        <v>6</v>
      </c>
      <c r="FP281" s="3">
        <v>5</v>
      </c>
      <c r="FQ281" s="3">
        <v>11</v>
      </c>
      <c r="FR281" s="3">
        <v>10</v>
      </c>
      <c r="FS281" s="3">
        <v>6</v>
      </c>
      <c r="FT281" s="3">
        <v>23</v>
      </c>
      <c r="FU281" s="3">
        <v>15</v>
      </c>
      <c r="FV281" s="3">
        <v>12</v>
      </c>
      <c r="FW281" s="3">
        <v>18</v>
      </c>
      <c r="FX281" s="3">
        <v>28</v>
      </c>
      <c r="FY281" s="2">
        <v>13</v>
      </c>
      <c r="FZ281" s="2">
        <v>20</v>
      </c>
      <c r="GA281" s="2">
        <v>22</v>
      </c>
      <c r="GB281" s="2">
        <v>23</v>
      </c>
      <c r="GC281" s="2">
        <v>30</v>
      </c>
      <c r="GD281" s="2">
        <v>15</v>
      </c>
      <c r="GE281" s="2">
        <v>32</v>
      </c>
      <c r="GF281" s="2">
        <v>28</v>
      </c>
      <c r="GG281" s="2">
        <v>7</v>
      </c>
      <c r="GH281" s="2">
        <v>13</v>
      </c>
      <c r="GI281" s="2">
        <v>4</v>
      </c>
      <c r="GJ281" s="2">
        <v>9</v>
      </c>
      <c r="GK281" s="2" t="s">
        <v>59</v>
      </c>
      <c r="GL281" s="2"/>
      <c r="GM281" s="2"/>
      <c r="GN281" s="2"/>
      <c r="GO281" s="2"/>
      <c r="GP281" s="2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ht="12.75">
      <c r="A282" s="2" t="s">
        <v>61</v>
      </c>
      <c r="B282" s="3">
        <f t="shared" si="126"/>
        <v>3566</v>
      </c>
      <c r="C282" s="3">
        <f t="shared" si="127"/>
        <v>40</v>
      </c>
      <c r="D282" s="3">
        <f t="shared" si="128"/>
        <v>53</v>
      </c>
      <c r="E282" s="3">
        <f t="shared" si="131"/>
        <v>60</v>
      </c>
      <c r="F282" s="3">
        <f t="shared" si="117"/>
        <v>67</v>
      </c>
      <c r="G282" s="3">
        <f t="shared" si="119"/>
        <v>139</v>
      </c>
      <c r="H282" s="3">
        <f t="shared" si="122"/>
        <v>191</v>
      </c>
      <c r="I282" s="3">
        <f t="shared" si="124"/>
        <v>169</v>
      </c>
      <c r="J282" s="3">
        <f t="shared" si="111"/>
        <v>313</v>
      </c>
      <c r="K282" s="3">
        <f t="shared" si="118"/>
        <v>280</v>
      </c>
      <c r="L282" s="3">
        <f t="shared" si="120"/>
        <v>382</v>
      </c>
      <c r="M282" s="3">
        <f t="shared" si="130"/>
        <v>344</v>
      </c>
      <c r="N282" s="3">
        <f t="shared" si="129"/>
        <v>557</v>
      </c>
      <c r="O282" s="3">
        <f t="shared" si="106"/>
        <v>417</v>
      </c>
      <c r="P282" s="3">
        <f t="shared" si="110"/>
        <v>294</v>
      </c>
      <c r="Q282" s="3">
        <f t="shared" si="121"/>
        <v>260</v>
      </c>
      <c r="R282" s="2" t="s">
        <v>61</v>
      </c>
      <c r="S282" s="3"/>
      <c r="T282" s="3">
        <v>26</v>
      </c>
      <c r="U282" s="3">
        <v>0</v>
      </c>
      <c r="V282" s="3">
        <v>4</v>
      </c>
      <c r="W282" s="3">
        <v>6</v>
      </c>
      <c r="X282" s="3">
        <v>4</v>
      </c>
      <c r="Y282" s="3">
        <v>1</v>
      </c>
      <c r="Z282" s="3">
        <v>4</v>
      </c>
      <c r="AA282" s="3">
        <v>6</v>
      </c>
      <c r="AB282" s="3">
        <v>6</v>
      </c>
      <c r="AC282" s="3">
        <v>6</v>
      </c>
      <c r="AD282" s="3">
        <v>6</v>
      </c>
      <c r="AE282" s="3">
        <v>7</v>
      </c>
      <c r="AF282" s="3">
        <v>7</v>
      </c>
      <c r="AG282" s="3">
        <v>3</v>
      </c>
      <c r="AH282" s="3">
        <v>3</v>
      </c>
      <c r="AI282" s="3">
        <v>2</v>
      </c>
      <c r="AJ282" s="3">
        <v>2</v>
      </c>
      <c r="AK282" s="3">
        <v>3</v>
      </c>
      <c r="AL282" s="3">
        <v>8</v>
      </c>
      <c r="AM282" s="3">
        <v>4</v>
      </c>
      <c r="AN282" s="3">
        <v>1</v>
      </c>
      <c r="AO282" s="3">
        <v>7</v>
      </c>
      <c r="AP282" s="3">
        <v>2</v>
      </c>
      <c r="AQ282" s="3">
        <v>4</v>
      </c>
      <c r="AR282" s="3">
        <v>7</v>
      </c>
      <c r="AS282" s="3">
        <v>10</v>
      </c>
      <c r="AT282" s="3">
        <v>7</v>
      </c>
      <c r="AU282" s="3">
        <v>0</v>
      </c>
      <c r="AV282" s="3">
        <v>7</v>
      </c>
      <c r="AW282" s="3">
        <v>2</v>
      </c>
      <c r="AX282" s="3">
        <v>7</v>
      </c>
      <c r="AY282" s="3">
        <v>6</v>
      </c>
      <c r="AZ282" s="3">
        <v>4</v>
      </c>
      <c r="BA282" s="3">
        <v>5</v>
      </c>
      <c r="BB282" s="3">
        <v>6</v>
      </c>
      <c r="BC282" s="3">
        <v>1</v>
      </c>
      <c r="BD282" s="3">
        <v>8</v>
      </c>
      <c r="BE282" s="3">
        <v>14</v>
      </c>
      <c r="BF282" s="3">
        <v>2</v>
      </c>
      <c r="BG282" s="3">
        <v>6</v>
      </c>
      <c r="BH282" s="3">
        <v>6</v>
      </c>
      <c r="BI282" s="3">
        <v>16</v>
      </c>
      <c r="BJ282" s="3">
        <v>28</v>
      </c>
      <c r="BK282" s="3">
        <v>9</v>
      </c>
      <c r="BL282" s="3">
        <v>12</v>
      </c>
      <c r="BM282" s="3">
        <v>8</v>
      </c>
      <c r="BN282" s="3">
        <v>13</v>
      </c>
      <c r="BO282" s="3">
        <v>13</v>
      </c>
      <c r="BP282" s="3">
        <v>18</v>
      </c>
      <c r="BQ282" s="3">
        <v>4</v>
      </c>
      <c r="BR282" s="3">
        <v>5</v>
      </c>
      <c r="BS282" s="3">
        <v>13</v>
      </c>
      <c r="BT282" s="3">
        <v>0</v>
      </c>
      <c r="BU282" s="3">
        <v>10</v>
      </c>
      <c r="BV282" s="3">
        <v>6</v>
      </c>
      <c r="BW282" s="3">
        <v>22</v>
      </c>
      <c r="BX282" s="3">
        <v>12</v>
      </c>
      <c r="BY282" s="3">
        <v>11</v>
      </c>
      <c r="BZ282" s="3">
        <v>14</v>
      </c>
      <c r="CA282" s="3">
        <v>22</v>
      </c>
      <c r="CB282" s="3">
        <v>14</v>
      </c>
      <c r="CC282" s="3">
        <v>24</v>
      </c>
      <c r="CD282" s="3">
        <v>22</v>
      </c>
      <c r="CE282" s="3">
        <v>22</v>
      </c>
      <c r="CF282" s="3">
        <v>12</v>
      </c>
      <c r="CG282" s="3">
        <v>20</v>
      </c>
      <c r="CH282" s="3">
        <v>14</v>
      </c>
      <c r="CI282" s="3">
        <v>14</v>
      </c>
      <c r="CJ282" s="3">
        <v>9</v>
      </c>
      <c r="CK282" s="3">
        <v>6</v>
      </c>
      <c r="CL282" s="3">
        <v>14</v>
      </c>
      <c r="CM282" s="3">
        <v>19</v>
      </c>
      <c r="CN282" s="3">
        <v>18</v>
      </c>
      <c r="CO282" s="3">
        <v>6</v>
      </c>
      <c r="CP282" s="3">
        <v>11</v>
      </c>
      <c r="CQ282" s="3">
        <v>18</v>
      </c>
      <c r="CR282" s="3">
        <v>20</v>
      </c>
      <c r="CS282" s="3">
        <v>16</v>
      </c>
      <c r="CT282" s="3">
        <v>24</v>
      </c>
      <c r="CU282" s="3">
        <v>35</v>
      </c>
      <c r="CV282" s="3">
        <v>20</v>
      </c>
      <c r="CW282" s="3">
        <v>23</v>
      </c>
      <c r="CX282" s="3">
        <v>27</v>
      </c>
      <c r="CY282" s="3">
        <v>27</v>
      </c>
      <c r="CZ282" s="3">
        <v>32</v>
      </c>
      <c r="DA282" s="3">
        <v>20</v>
      </c>
      <c r="DB282" s="3">
        <v>26</v>
      </c>
      <c r="DC282" s="3">
        <v>28</v>
      </c>
      <c r="DD282" s="3">
        <v>35</v>
      </c>
      <c r="DE282" s="3">
        <v>34</v>
      </c>
      <c r="DF282" s="3">
        <v>21</v>
      </c>
      <c r="DG282" s="3">
        <v>28</v>
      </c>
      <c r="DH282" s="3">
        <v>20</v>
      </c>
      <c r="DI282" s="3">
        <v>22</v>
      </c>
      <c r="DJ282" s="3">
        <v>17</v>
      </c>
      <c r="DK282" s="3">
        <v>20</v>
      </c>
      <c r="DL282" s="3">
        <v>21</v>
      </c>
      <c r="DM282" s="3">
        <v>26</v>
      </c>
      <c r="DN282" s="3">
        <v>22</v>
      </c>
      <c r="DO282" s="3">
        <v>24</v>
      </c>
      <c r="DP282" s="3">
        <v>25</v>
      </c>
      <c r="DQ282" s="3">
        <v>37</v>
      </c>
      <c r="DR282" s="3">
        <v>23</v>
      </c>
      <c r="DS282" s="3">
        <v>29</v>
      </c>
      <c r="DT282" s="3">
        <v>17</v>
      </c>
      <c r="DU282" s="3">
        <v>22</v>
      </c>
      <c r="DV282" s="3">
        <v>26</v>
      </c>
      <c r="DW282" s="3">
        <v>23</v>
      </c>
      <c r="DX282" s="3">
        <v>26</v>
      </c>
      <c r="DY282" s="3">
        <v>88</v>
      </c>
      <c r="DZ282" s="3">
        <v>38</v>
      </c>
      <c r="EA282" s="3">
        <v>30</v>
      </c>
      <c r="EB282" s="3">
        <v>23</v>
      </c>
      <c r="EC282" s="3">
        <v>35</v>
      </c>
      <c r="ED282" s="3">
        <v>24</v>
      </c>
      <c r="EE282" s="3">
        <v>27</v>
      </c>
      <c r="EF282" s="3">
        <v>29</v>
      </c>
      <c r="EG282" s="3">
        <v>27</v>
      </c>
      <c r="EH282" s="3">
        <v>35</v>
      </c>
      <c r="EI282" s="3">
        <v>37</v>
      </c>
      <c r="EJ282" s="3">
        <v>21</v>
      </c>
      <c r="EK282" s="3">
        <v>26</v>
      </c>
      <c r="EL282" s="3">
        <v>34</v>
      </c>
      <c r="EM282" s="3">
        <v>26</v>
      </c>
      <c r="EN282" s="3">
        <v>23</v>
      </c>
      <c r="EO282" s="3">
        <v>26</v>
      </c>
      <c r="EP282" s="3">
        <v>34</v>
      </c>
      <c r="EQ282" s="3">
        <v>38</v>
      </c>
      <c r="ER282" s="3">
        <v>59</v>
      </c>
      <c r="ES282" s="3">
        <v>75</v>
      </c>
      <c r="ET282" s="3">
        <v>42</v>
      </c>
      <c r="EU282" s="3">
        <v>47</v>
      </c>
      <c r="EV282" s="3">
        <v>64</v>
      </c>
      <c r="EW282" s="3">
        <v>46</v>
      </c>
      <c r="EX282" s="3">
        <v>49</v>
      </c>
      <c r="EY282" s="3">
        <v>48</v>
      </c>
      <c r="EZ282" s="3">
        <v>29</v>
      </c>
      <c r="FA282" s="3">
        <v>28</v>
      </c>
      <c r="FB282" s="3">
        <v>37</v>
      </c>
      <c r="FC282" s="3">
        <v>34</v>
      </c>
      <c r="FD282" s="3">
        <v>41</v>
      </c>
      <c r="FE282" s="3">
        <v>54</v>
      </c>
      <c r="FF282" s="3">
        <v>26</v>
      </c>
      <c r="FG282" s="3">
        <v>41</v>
      </c>
      <c r="FH282" s="3">
        <v>33</v>
      </c>
      <c r="FI282" s="3">
        <v>44</v>
      </c>
      <c r="FJ282" s="3">
        <v>27</v>
      </c>
      <c r="FK282" s="3">
        <v>24</v>
      </c>
      <c r="FL282" s="3">
        <v>28</v>
      </c>
      <c r="FM282" s="3">
        <v>31</v>
      </c>
      <c r="FN282" s="3">
        <v>34</v>
      </c>
      <c r="FO282" s="3">
        <v>31</v>
      </c>
      <c r="FP282" s="3">
        <v>16</v>
      </c>
      <c r="FQ282" s="3">
        <v>19</v>
      </c>
      <c r="FR282" s="3">
        <v>26</v>
      </c>
      <c r="FS282" s="3">
        <v>15</v>
      </c>
      <c r="FT282" s="3">
        <v>24</v>
      </c>
      <c r="FU282" s="3">
        <v>29</v>
      </c>
      <c r="FV282" s="3">
        <v>27</v>
      </c>
      <c r="FW282" s="3">
        <v>20</v>
      </c>
      <c r="FX282" s="3">
        <v>22</v>
      </c>
      <c r="FY282" s="2">
        <v>19</v>
      </c>
      <c r="FZ282" s="2">
        <v>31</v>
      </c>
      <c r="GA282" s="2">
        <v>36</v>
      </c>
      <c r="GB282" s="2">
        <v>35</v>
      </c>
      <c r="GC282" s="2">
        <v>22</v>
      </c>
      <c r="GD282" s="2">
        <v>16</v>
      </c>
      <c r="GE282" s="2">
        <v>8</v>
      </c>
      <c r="GF282" s="2">
        <v>19</v>
      </c>
      <c r="GG282" s="2">
        <v>24</v>
      </c>
      <c r="GH282" s="2">
        <v>35</v>
      </c>
      <c r="GI282" s="2">
        <v>9</v>
      </c>
      <c r="GJ282" s="2">
        <v>6</v>
      </c>
      <c r="GK282" s="2" t="s">
        <v>61</v>
      </c>
      <c r="GL282" s="2"/>
      <c r="GM282" s="2"/>
      <c r="GN282" s="2"/>
      <c r="GO282" s="2"/>
      <c r="GP282" s="2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 ht="12.75">
      <c r="A283" s="2" t="s">
        <v>65</v>
      </c>
      <c r="B283" s="3">
        <f t="shared" si="126"/>
        <v>1968</v>
      </c>
      <c r="C283" s="3">
        <f t="shared" si="127"/>
        <v>27</v>
      </c>
      <c r="D283" s="3">
        <f t="shared" si="128"/>
        <v>58</v>
      </c>
      <c r="E283" s="3">
        <f t="shared" si="131"/>
        <v>60</v>
      </c>
      <c r="F283" s="3">
        <f t="shared" si="117"/>
        <v>52</v>
      </c>
      <c r="G283" s="3">
        <f t="shared" si="119"/>
        <v>73</v>
      </c>
      <c r="H283" s="3">
        <f t="shared" si="122"/>
        <v>128</v>
      </c>
      <c r="I283" s="3">
        <f t="shared" si="124"/>
        <v>107</v>
      </c>
      <c r="J283" s="3">
        <f t="shared" si="111"/>
        <v>193</v>
      </c>
      <c r="K283" s="3">
        <f t="shared" si="118"/>
        <v>193</v>
      </c>
      <c r="L283" s="3">
        <f t="shared" si="120"/>
        <v>178</v>
      </c>
      <c r="M283" s="3">
        <f t="shared" si="130"/>
        <v>219</v>
      </c>
      <c r="N283" s="3">
        <f t="shared" si="129"/>
        <v>199</v>
      </c>
      <c r="O283" s="3">
        <f t="shared" si="106"/>
        <v>181</v>
      </c>
      <c r="P283" s="3">
        <f t="shared" si="110"/>
        <v>130</v>
      </c>
      <c r="Q283" s="3">
        <f t="shared" si="121"/>
        <v>170</v>
      </c>
      <c r="R283" s="2" t="s">
        <v>65</v>
      </c>
      <c r="S283" s="3"/>
      <c r="T283" s="3">
        <v>3</v>
      </c>
      <c r="U283" s="3">
        <v>9</v>
      </c>
      <c r="V283" s="3">
        <v>10</v>
      </c>
      <c r="W283" s="3">
        <v>2</v>
      </c>
      <c r="X283" s="3">
        <v>3</v>
      </c>
      <c r="Y283" s="3">
        <v>1</v>
      </c>
      <c r="Z283" s="3">
        <v>3</v>
      </c>
      <c r="AA283" s="3">
        <v>7</v>
      </c>
      <c r="AB283" s="3">
        <v>7</v>
      </c>
      <c r="AC283" s="3">
        <v>5</v>
      </c>
      <c r="AD283" s="3">
        <v>8</v>
      </c>
      <c r="AE283" s="3">
        <v>4</v>
      </c>
      <c r="AF283" s="3">
        <v>6</v>
      </c>
      <c r="AG283" s="3">
        <v>2</v>
      </c>
      <c r="AH283" s="3">
        <v>3</v>
      </c>
      <c r="AI283" s="3">
        <v>7</v>
      </c>
      <c r="AJ283" s="3">
        <v>5</v>
      </c>
      <c r="AK283" s="3">
        <v>8</v>
      </c>
      <c r="AL283" s="3">
        <v>5</v>
      </c>
      <c r="AM283" s="3">
        <v>5</v>
      </c>
      <c r="AN283" s="3">
        <v>3</v>
      </c>
      <c r="AO283" s="3">
        <v>16</v>
      </c>
      <c r="AP283" s="3">
        <v>1</v>
      </c>
      <c r="AQ283" s="3">
        <v>4</v>
      </c>
      <c r="AR283" s="3">
        <v>1</v>
      </c>
      <c r="AS283" s="3">
        <v>10</v>
      </c>
      <c r="AT283" s="3">
        <v>1</v>
      </c>
      <c r="AU283" s="3">
        <v>0</v>
      </c>
      <c r="AV283" s="3">
        <v>6</v>
      </c>
      <c r="AW283" s="3">
        <v>3</v>
      </c>
      <c r="AX283" s="3">
        <v>6</v>
      </c>
      <c r="AY283" s="3">
        <v>1</v>
      </c>
      <c r="AZ283" s="3">
        <v>5</v>
      </c>
      <c r="BA283" s="3">
        <v>5</v>
      </c>
      <c r="BB283" s="3">
        <v>8</v>
      </c>
      <c r="BC283" s="3">
        <v>0</v>
      </c>
      <c r="BD283" s="3">
        <v>6</v>
      </c>
      <c r="BE283" s="3">
        <v>10</v>
      </c>
      <c r="BF283" s="3">
        <v>3</v>
      </c>
      <c r="BG283" s="3">
        <v>3</v>
      </c>
      <c r="BH283" s="3">
        <v>2</v>
      </c>
      <c r="BI283" s="3">
        <v>6</v>
      </c>
      <c r="BJ283" s="3">
        <v>5</v>
      </c>
      <c r="BK283" s="3">
        <v>4</v>
      </c>
      <c r="BL283" s="3">
        <v>9</v>
      </c>
      <c r="BM283" s="3">
        <v>12</v>
      </c>
      <c r="BN283" s="3">
        <v>7</v>
      </c>
      <c r="BO283" s="3">
        <v>7</v>
      </c>
      <c r="BP283" s="3">
        <v>13</v>
      </c>
      <c r="BQ283" s="3">
        <v>4</v>
      </c>
      <c r="BR283" s="3">
        <v>2</v>
      </c>
      <c r="BS283" s="3">
        <v>1</v>
      </c>
      <c r="BT283" s="3">
        <v>3</v>
      </c>
      <c r="BU283" s="3">
        <v>2</v>
      </c>
      <c r="BV283" s="3">
        <v>3</v>
      </c>
      <c r="BW283" s="3">
        <v>9</v>
      </c>
      <c r="BX283" s="3">
        <v>8</v>
      </c>
      <c r="BY283" s="3">
        <v>8</v>
      </c>
      <c r="BZ283" s="3">
        <v>22</v>
      </c>
      <c r="CA283" s="3">
        <v>24</v>
      </c>
      <c r="CB283" s="3">
        <v>10</v>
      </c>
      <c r="CC283" s="3">
        <v>10</v>
      </c>
      <c r="CD283" s="3">
        <v>8</v>
      </c>
      <c r="CE283" s="3">
        <v>8</v>
      </c>
      <c r="CF283" s="3">
        <v>16</v>
      </c>
      <c r="CG283" s="3">
        <v>9</v>
      </c>
      <c r="CH283" s="3">
        <v>8</v>
      </c>
      <c r="CI283" s="3">
        <v>25</v>
      </c>
      <c r="CJ283" s="3">
        <v>10</v>
      </c>
      <c r="CK283" s="3">
        <v>1</v>
      </c>
      <c r="CL283" s="3">
        <v>22</v>
      </c>
      <c r="CM283" s="3">
        <v>11</v>
      </c>
      <c r="CN283" s="3">
        <v>1</v>
      </c>
      <c r="CO283" s="3">
        <v>4</v>
      </c>
      <c r="CP283" s="3">
        <v>4</v>
      </c>
      <c r="CQ283" s="3">
        <v>8</v>
      </c>
      <c r="CR283" s="3">
        <v>4</v>
      </c>
      <c r="CS283" s="3">
        <v>2</v>
      </c>
      <c r="CT283" s="3">
        <v>17</v>
      </c>
      <c r="CU283" s="3">
        <v>23</v>
      </c>
      <c r="CV283" s="3">
        <v>14</v>
      </c>
      <c r="CW283" s="3">
        <v>17</v>
      </c>
      <c r="CX283" s="3">
        <v>18</v>
      </c>
      <c r="CY283" s="3">
        <v>17</v>
      </c>
      <c r="CZ283" s="3">
        <v>16</v>
      </c>
      <c r="DA283" s="3">
        <v>13</v>
      </c>
      <c r="DB283" s="3">
        <v>19</v>
      </c>
      <c r="DC283" s="3">
        <v>17</v>
      </c>
      <c r="DD283" s="3">
        <v>20</v>
      </c>
      <c r="DE283" s="3">
        <v>14</v>
      </c>
      <c r="DF283" s="3">
        <v>16</v>
      </c>
      <c r="DG283" s="3">
        <v>16</v>
      </c>
      <c r="DH283" s="3">
        <v>18</v>
      </c>
      <c r="DI283" s="3">
        <v>18</v>
      </c>
      <c r="DJ283" s="3">
        <v>6</v>
      </c>
      <c r="DK283" s="3">
        <v>14</v>
      </c>
      <c r="DL283" s="3">
        <v>21</v>
      </c>
      <c r="DM283" s="3">
        <v>15</v>
      </c>
      <c r="DN283" s="3">
        <v>22</v>
      </c>
      <c r="DO283" s="3">
        <v>20</v>
      </c>
      <c r="DP283" s="3">
        <v>13</v>
      </c>
      <c r="DQ283" s="3">
        <v>19</v>
      </c>
      <c r="DR283" s="3">
        <v>13</v>
      </c>
      <c r="DS283" s="3">
        <v>19</v>
      </c>
      <c r="DT283" s="3">
        <v>14</v>
      </c>
      <c r="DU283" s="3">
        <v>14</v>
      </c>
      <c r="DV283" s="3">
        <v>10</v>
      </c>
      <c r="DW283" s="3">
        <v>14</v>
      </c>
      <c r="DX283" s="3">
        <v>15</v>
      </c>
      <c r="DY283" s="3">
        <v>13</v>
      </c>
      <c r="DZ283" s="3">
        <v>16</v>
      </c>
      <c r="EA283" s="3">
        <v>15</v>
      </c>
      <c r="EB283" s="3">
        <v>16</v>
      </c>
      <c r="EC283" s="3">
        <v>24</v>
      </c>
      <c r="ED283" s="3">
        <v>19</v>
      </c>
      <c r="EE283" s="3">
        <v>21</v>
      </c>
      <c r="EF283" s="3">
        <v>18</v>
      </c>
      <c r="EG283" s="3">
        <v>14</v>
      </c>
      <c r="EH283" s="3">
        <v>34</v>
      </c>
      <c r="EI283" s="3">
        <v>28</v>
      </c>
      <c r="EJ283" s="3">
        <v>9</v>
      </c>
      <c r="EK283" s="3">
        <v>16</v>
      </c>
      <c r="EL283" s="3">
        <v>13</v>
      </c>
      <c r="EM283" s="3">
        <v>14</v>
      </c>
      <c r="EN283" s="3">
        <v>9</v>
      </c>
      <c r="EO283" s="3">
        <v>18</v>
      </c>
      <c r="EP283" s="3">
        <v>16</v>
      </c>
      <c r="EQ283" s="3">
        <v>18</v>
      </c>
      <c r="ER283" s="3">
        <v>20</v>
      </c>
      <c r="ES283" s="3">
        <v>25</v>
      </c>
      <c r="ET283" s="3">
        <v>11</v>
      </c>
      <c r="EU283" s="3">
        <v>11</v>
      </c>
      <c r="EV283" s="3">
        <v>16</v>
      </c>
      <c r="EW283" s="3">
        <v>17</v>
      </c>
      <c r="EX283" s="3">
        <v>21</v>
      </c>
      <c r="EY283" s="3">
        <v>11</v>
      </c>
      <c r="EZ283" s="3">
        <v>15</v>
      </c>
      <c r="FA283" s="3">
        <v>11</v>
      </c>
      <c r="FB283" s="3">
        <v>6</v>
      </c>
      <c r="FC283" s="3">
        <v>9</v>
      </c>
      <c r="FD283" s="3">
        <v>18</v>
      </c>
      <c r="FE283" s="3">
        <v>40</v>
      </c>
      <c r="FF283" s="3">
        <v>21</v>
      </c>
      <c r="FG283" s="3">
        <v>17</v>
      </c>
      <c r="FH283" s="3">
        <v>16</v>
      </c>
      <c r="FI283" s="3">
        <v>14</v>
      </c>
      <c r="FJ283" s="3">
        <v>13</v>
      </c>
      <c r="FK283" s="3">
        <v>9</v>
      </c>
      <c r="FL283" s="3">
        <v>7</v>
      </c>
      <c r="FM283" s="3">
        <v>10</v>
      </c>
      <c r="FN283" s="3">
        <v>9</v>
      </c>
      <c r="FO283" s="3">
        <v>7</v>
      </c>
      <c r="FP283" s="3">
        <v>11</v>
      </c>
      <c r="FQ283" s="3">
        <v>11</v>
      </c>
      <c r="FR283" s="3">
        <v>9</v>
      </c>
      <c r="FS283" s="3">
        <v>12</v>
      </c>
      <c r="FT283" s="3">
        <v>19</v>
      </c>
      <c r="FU283" s="3">
        <v>10</v>
      </c>
      <c r="FV283" s="3">
        <v>10</v>
      </c>
      <c r="FW283" s="3">
        <v>9</v>
      </c>
      <c r="FX283" s="3">
        <v>13</v>
      </c>
      <c r="FY283" s="2">
        <v>12</v>
      </c>
      <c r="FZ283" s="2">
        <v>15</v>
      </c>
      <c r="GA283" s="2">
        <v>30</v>
      </c>
      <c r="GB283" s="2">
        <v>18</v>
      </c>
      <c r="GC283" s="2">
        <v>23</v>
      </c>
      <c r="GD283" s="2">
        <v>7</v>
      </c>
      <c r="GE283" s="2">
        <v>14</v>
      </c>
      <c r="GF283" s="2">
        <v>10</v>
      </c>
      <c r="GG283" s="2">
        <v>8</v>
      </c>
      <c r="GH283" s="2">
        <v>16</v>
      </c>
      <c r="GI283" s="2">
        <v>6</v>
      </c>
      <c r="GJ283" s="2">
        <v>11</v>
      </c>
      <c r="GK283" s="2" t="s">
        <v>65</v>
      </c>
      <c r="GL283" s="2"/>
      <c r="GM283" s="2"/>
      <c r="GN283" s="2"/>
      <c r="GO283" s="2"/>
      <c r="GP283" s="2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1:256" ht="12.75">
      <c r="A284" s="2" t="s">
        <v>64</v>
      </c>
      <c r="B284" s="3">
        <f t="shared" si="126"/>
        <v>1769</v>
      </c>
      <c r="C284" s="3">
        <f t="shared" si="127"/>
        <v>19</v>
      </c>
      <c r="D284" s="3">
        <f t="shared" si="128"/>
        <v>47</v>
      </c>
      <c r="E284" s="3">
        <f t="shared" si="131"/>
        <v>43</v>
      </c>
      <c r="F284" s="3">
        <f t="shared" si="117"/>
        <v>67</v>
      </c>
      <c r="G284" s="3">
        <f t="shared" si="119"/>
        <v>43</v>
      </c>
      <c r="H284" s="3">
        <f t="shared" si="122"/>
        <v>49</v>
      </c>
      <c r="I284" s="3">
        <f t="shared" si="124"/>
        <v>58</v>
      </c>
      <c r="J284" s="3">
        <f t="shared" si="111"/>
        <v>200</v>
      </c>
      <c r="K284" s="3">
        <f t="shared" si="118"/>
        <v>171</v>
      </c>
      <c r="L284" s="3">
        <f t="shared" si="120"/>
        <v>195</v>
      </c>
      <c r="M284" s="3">
        <f t="shared" si="130"/>
        <v>200</v>
      </c>
      <c r="N284" s="3">
        <f t="shared" si="129"/>
        <v>185</v>
      </c>
      <c r="O284" s="3">
        <f t="shared" si="106"/>
        <v>162</v>
      </c>
      <c r="P284" s="3">
        <f t="shared" si="110"/>
        <v>137</v>
      </c>
      <c r="Q284" s="3">
        <f t="shared" si="121"/>
        <v>193</v>
      </c>
      <c r="R284" s="2" t="s">
        <v>64</v>
      </c>
      <c r="S284" s="3"/>
      <c r="T284" s="3">
        <v>3</v>
      </c>
      <c r="U284" s="3">
        <v>7</v>
      </c>
      <c r="V284" s="3">
        <v>2</v>
      </c>
      <c r="W284" s="3">
        <v>2</v>
      </c>
      <c r="X284" s="3">
        <v>5</v>
      </c>
      <c r="Y284" s="3">
        <v>1</v>
      </c>
      <c r="Z284" s="3">
        <v>8</v>
      </c>
      <c r="AA284" s="3">
        <v>4</v>
      </c>
      <c r="AB284" s="3">
        <v>6</v>
      </c>
      <c r="AC284" s="3">
        <v>5</v>
      </c>
      <c r="AD284" s="3">
        <v>3</v>
      </c>
      <c r="AE284" s="3">
        <v>4</v>
      </c>
      <c r="AF284" s="3">
        <v>7</v>
      </c>
      <c r="AG284" s="3">
        <v>1</v>
      </c>
      <c r="AH284" s="3">
        <v>3</v>
      </c>
      <c r="AI284" s="3">
        <v>3</v>
      </c>
      <c r="AJ284" s="3">
        <v>2</v>
      </c>
      <c r="AK284" s="3">
        <v>3</v>
      </c>
      <c r="AL284" s="3">
        <v>3</v>
      </c>
      <c r="AM284" s="3">
        <v>4</v>
      </c>
      <c r="AN284" s="3">
        <v>5</v>
      </c>
      <c r="AO284" s="3">
        <v>7</v>
      </c>
      <c r="AP284" s="3">
        <v>1</v>
      </c>
      <c r="AQ284" s="3">
        <v>3</v>
      </c>
      <c r="AR284" s="3">
        <v>4</v>
      </c>
      <c r="AS284" s="3">
        <v>3</v>
      </c>
      <c r="AT284" s="3">
        <v>2</v>
      </c>
      <c r="AU284" s="3">
        <v>1</v>
      </c>
      <c r="AV284" s="3">
        <v>7</v>
      </c>
      <c r="AW284" s="3">
        <v>3</v>
      </c>
      <c r="AX284" s="3">
        <v>4</v>
      </c>
      <c r="AY284" s="3">
        <v>1</v>
      </c>
      <c r="AZ284" s="3">
        <v>2</v>
      </c>
      <c r="BA284" s="3">
        <v>6</v>
      </c>
      <c r="BB284" s="3">
        <v>6</v>
      </c>
      <c r="BC284" s="3">
        <v>3</v>
      </c>
      <c r="BD284" s="3">
        <v>4</v>
      </c>
      <c r="BE284" s="3">
        <v>11</v>
      </c>
      <c r="BF284" s="3">
        <v>6</v>
      </c>
      <c r="BG284" s="3">
        <v>11</v>
      </c>
      <c r="BH284" s="3">
        <v>10</v>
      </c>
      <c r="BI284" s="3">
        <v>4</v>
      </c>
      <c r="BJ284" s="3">
        <v>6</v>
      </c>
      <c r="BK284" s="3">
        <v>4</v>
      </c>
      <c r="BL284" s="3">
        <v>2</v>
      </c>
      <c r="BM284" s="3">
        <v>4</v>
      </c>
      <c r="BN284" s="3">
        <v>4</v>
      </c>
      <c r="BO284" s="3">
        <v>4</v>
      </c>
      <c r="BP284" s="3">
        <v>4</v>
      </c>
      <c r="BQ284" s="3">
        <v>4</v>
      </c>
      <c r="BR284" s="3">
        <v>0</v>
      </c>
      <c r="BS284" s="3">
        <v>4</v>
      </c>
      <c r="BT284" s="3">
        <v>3</v>
      </c>
      <c r="BU284" s="3">
        <v>5</v>
      </c>
      <c r="BV284" s="3">
        <v>4</v>
      </c>
      <c r="BW284" s="3">
        <v>10</v>
      </c>
      <c r="BX284" s="3">
        <v>2</v>
      </c>
      <c r="BY284" s="3">
        <v>0</v>
      </c>
      <c r="BZ284" s="3">
        <v>0</v>
      </c>
      <c r="CA284" s="3">
        <v>4</v>
      </c>
      <c r="CB284" s="3">
        <v>2</v>
      </c>
      <c r="CC284" s="3">
        <v>6</v>
      </c>
      <c r="CD284" s="3">
        <v>6</v>
      </c>
      <c r="CE284" s="3">
        <v>6</v>
      </c>
      <c r="CF284" s="3">
        <v>4</v>
      </c>
      <c r="CG284" s="3">
        <v>4</v>
      </c>
      <c r="CH284" s="3">
        <v>2</v>
      </c>
      <c r="CI284" s="3">
        <v>8</v>
      </c>
      <c r="CJ284" s="3">
        <v>9</v>
      </c>
      <c r="CK284" s="3">
        <v>10</v>
      </c>
      <c r="CL284" s="3">
        <v>3</v>
      </c>
      <c r="CM284" s="3">
        <v>8</v>
      </c>
      <c r="CN284" s="3">
        <v>1</v>
      </c>
      <c r="CO284" s="3">
        <v>2</v>
      </c>
      <c r="CP284" s="3">
        <v>2</v>
      </c>
      <c r="CQ284" s="3">
        <v>4</v>
      </c>
      <c r="CR284" s="3">
        <v>5</v>
      </c>
      <c r="CS284" s="3">
        <v>2</v>
      </c>
      <c r="CT284" s="3">
        <v>11</v>
      </c>
      <c r="CU284" s="3">
        <v>21</v>
      </c>
      <c r="CV284" s="3">
        <v>19</v>
      </c>
      <c r="CW284" s="3">
        <v>20</v>
      </c>
      <c r="CX284" s="3">
        <v>19</v>
      </c>
      <c r="CY284" s="3">
        <v>23</v>
      </c>
      <c r="CZ284" s="3">
        <v>17</v>
      </c>
      <c r="DA284" s="3">
        <v>17</v>
      </c>
      <c r="DB284" s="3">
        <v>12</v>
      </c>
      <c r="DC284" s="3">
        <v>16</v>
      </c>
      <c r="DD284" s="3">
        <v>23</v>
      </c>
      <c r="DE284" s="3">
        <v>17</v>
      </c>
      <c r="DF284" s="3">
        <v>13</v>
      </c>
      <c r="DG284" s="3">
        <v>14</v>
      </c>
      <c r="DH284" s="3">
        <v>17</v>
      </c>
      <c r="DI284" s="3">
        <v>13</v>
      </c>
      <c r="DJ284" s="3">
        <v>18</v>
      </c>
      <c r="DK284" s="3">
        <v>10</v>
      </c>
      <c r="DL284" s="3">
        <v>13</v>
      </c>
      <c r="DM284" s="3">
        <v>9</v>
      </c>
      <c r="DN284" s="3">
        <v>19</v>
      </c>
      <c r="DO284" s="3">
        <v>15</v>
      </c>
      <c r="DP284" s="3">
        <v>13</v>
      </c>
      <c r="DQ284" s="3">
        <v>21</v>
      </c>
      <c r="DR284" s="3">
        <v>20</v>
      </c>
      <c r="DS284" s="3">
        <v>15</v>
      </c>
      <c r="DT284" s="3">
        <v>11</v>
      </c>
      <c r="DU284" s="3">
        <v>11</v>
      </c>
      <c r="DV284" s="3">
        <v>11</v>
      </c>
      <c r="DW284" s="3">
        <v>13</v>
      </c>
      <c r="DX284" s="3">
        <v>20</v>
      </c>
      <c r="DY284" s="3">
        <v>20</v>
      </c>
      <c r="DZ284" s="3">
        <v>18</v>
      </c>
      <c r="EA284" s="3">
        <v>19</v>
      </c>
      <c r="EB284" s="3">
        <v>16</v>
      </c>
      <c r="EC284" s="3">
        <v>27</v>
      </c>
      <c r="ED284" s="3">
        <v>15</v>
      </c>
      <c r="EE284" s="3">
        <v>14</v>
      </c>
      <c r="EF284" s="3">
        <v>22</v>
      </c>
      <c r="EG284" s="3">
        <v>18</v>
      </c>
      <c r="EH284" s="3">
        <v>20</v>
      </c>
      <c r="EI284" s="3">
        <v>19</v>
      </c>
      <c r="EJ284" s="3">
        <v>8</v>
      </c>
      <c r="EK284" s="3">
        <v>14</v>
      </c>
      <c r="EL284" s="3">
        <v>16</v>
      </c>
      <c r="EM284" s="3">
        <v>13</v>
      </c>
      <c r="EN284" s="3">
        <v>14</v>
      </c>
      <c r="EO284" s="3">
        <v>17</v>
      </c>
      <c r="EP284" s="3">
        <v>23</v>
      </c>
      <c r="EQ284" s="3">
        <v>18</v>
      </c>
      <c r="ER284" s="3">
        <v>21</v>
      </c>
      <c r="ES284" s="3">
        <v>22</v>
      </c>
      <c r="ET284" s="3">
        <v>20</v>
      </c>
      <c r="EU284" s="3">
        <v>10</v>
      </c>
      <c r="EV284" s="3">
        <v>12</v>
      </c>
      <c r="EW284" s="3">
        <v>10</v>
      </c>
      <c r="EX284" s="3">
        <v>10</v>
      </c>
      <c r="EY284" s="3">
        <v>12</v>
      </c>
      <c r="EZ284" s="3">
        <v>10</v>
      </c>
      <c r="FA284" s="3">
        <v>10</v>
      </c>
      <c r="FB284" s="3">
        <v>10</v>
      </c>
      <c r="FC284" s="3">
        <v>8</v>
      </c>
      <c r="FD284" s="3">
        <v>9</v>
      </c>
      <c r="FE284" s="3">
        <v>37</v>
      </c>
      <c r="FF284" s="3">
        <v>15</v>
      </c>
      <c r="FG284" s="3">
        <v>15</v>
      </c>
      <c r="FH284" s="3">
        <v>19</v>
      </c>
      <c r="FI284" s="3">
        <v>11</v>
      </c>
      <c r="FJ284" s="3">
        <v>13</v>
      </c>
      <c r="FK284" s="3">
        <v>8</v>
      </c>
      <c r="FL284" s="3">
        <v>7</v>
      </c>
      <c r="FM284" s="3">
        <v>10</v>
      </c>
      <c r="FN284" s="3">
        <v>11</v>
      </c>
      <c r="FO284" s="3">
        <v>4</v>
      </c>
      <c r="FP284" s="3">
        <v>7</v>
      </c>
      <c r="FQ284" s="3">
        <v>8</v>
      </c>
      <c r="FR284" s="3">
        <v>10</v>
      </c>
      <c r="FS284" s="3">
        <v>8</v>
      </c>
      <c r="FT284" s="3">
        <v>11</v>
      </c>
      <c r="FU284" s="3">
        <v>17</v>
      </c>
      <c r="FV284" s="3">
        <v>27</v>
      </c>
      <c r="FW284" s="3">
        <v>8</v>
      </c>
      <c r="FX284" s="3">
        <v>16</v>
      </c>
      <c r="FY284" s="2">
        <v>17</v>
      </c>
      <c r="FZ284" s="2">
        <v>29</v>
      </c>
      <c r="GA284" s="2">
        <v>24</v>
      </c>
      <c r="GB284" s="2">
        <v>7</v>
      </c>
      <c r="GC284" s="2">
        <v>22</v>
      </c>
      <c r="GD284" s="2">
        <v>14</v>
      </c>
      <c r="GE284" s="2">
        <v>8</v>
      </c>
      <c r="GF284" s="2">
        <v>8</v>
      </c>
      <c r="GG284" s="2">
        <v>4</v>
      </c>
      <c r="GH284" s="2">
        <v>34</v>
      </c>
      <c r="GI284" s="2">
        <v>15</v>
      </c>
      <c r="GJ284" s="2">
        <v>11</v>
      </c>
      <c r="GK284" s="2" t="s">
        <v>64</v>
      </c>
      <c r="GL284" s="2"/>
      <c r="GM284" s="2"/>
      <c r="GN284" s="2"/>
      <c r="GO284" s="2"/>
      <c r="GP284" s="2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1:256" ht="12.75">
      <c r="A285" s="2" t="s">
        <v>67</v>
      </c>
      <c r="B285" s="3">
        <f t="shared" si="126"/>
        <v>1723</v>
      </c>
      <c r="C285" s="3">
        <f t="shared" si="127"/>
        <v>17</v>
      </c>
      <c r="D285" s="3">
        <f t="shared" si="128"/>
        <v>37</v>
      </c>
      <c r="E285" s="3">
        <f t="shared" si="131"/>
        <v>40</v>
      </c>
      <c r="F285" s="3">
        <f t="shared" si="117"/>
        <v>56</v>
      </c>
      <c r="G285" s="3">
        <f t="shared" si="119"/>
        <v>59</v>
      </c>
      <c r="H285" s="3">
        <f t="shared" si="122"/>
        <v>113</v>
      </c>
      <c r="I285" s="3">
        <f t="shared" si="124"/>
        <v>65</v>
      </c>
      <c r="J285" s="3">
        <f t="shared" si="111"/>
        <v>119</v>
      </c>
      <c r="K285" s="3">
        <f t="shared" si="118"/>
        <v>154</v>
      </c>
      <c r="L285" s="3">
        <f t="shared" si="120"/>
        <v>201</v>
      </c>
      <c r="M285" s="3">
        <f t="shared" si="130"/>
        <v>220</v>
      </c>
      <c r="N285" s="3">
        <f t="shared" si="129"/>
        <v>188</v>
      </c>
      <c r="O285" s="3">
        <f t="shared" si="106"/>
        <v>177</v>
      </c>
      <c r="P285" s="3">
        <f t="shared" si="110"/>
        <v>138</v>
      </c>
      <c r="Q285" s="3">
        <f t="shared" si="121"/>
        <v>139</v>
      </c>
      <c r="R285" s="2" t="s">
        <v>67</v>
      </c>
      <c r="S285" s="3"/>
      <c r="T285" s="3">
        <v>1</v>
      </c>
      <c r="U285" s="3">
        <v>4</v>
      </c>
      <c r="V285" s="3">
        <v>5</v>
      </c>
      <c r="W285" s="3">
        <v>3</v>
      </c>
      <c r="X285" s="3">
        <v>4</v>
      </c>
      <c r="Y285" s="3">
        <v>1</v>
      </c>
      <c r="Z285" s="3">
        <v>2</v>
      </c>
      <c r="AA285" s="3">
        <v>6</v>
      </c>
      <c r="AB285" s="3">
        <v>3</v>
      </c>
      <c r="AC285" s="3">
        <v>5</v>
      </c>
      <c r="AD285" s="3">
        <v>2</v>
      </c>
      <c r="AE285" s="3">
        <v>4</v>
      </c>
      <c r="AF285" s="3">
        <v>6</v>
      </c>
      <c r="AG285" s="3">
        <v>2</v>
      </c>
      <c r="AH285" s="3">
        <v>2</v>
      </c>
      <c r="AI285" s="3">
        <v>2</v>
      </c>
      <c r="AJ285" s="3">
        <v>2</v>
      </c>
      <c r="AK285" s="3">
        <v>2</v>
      </c>
      <c r="AL285" s="3">
        <v>9</v>
      </c>
      <c r="AM285" s="3">
        <v>3</v>
      </c>
      <c r="AN285" s="3">
        <v>0</v>
      </c>
      <c r="AO285" s="3">
        <v>2</v>
      </c>
      <c r="AP285" s="3">
        <v>1</v>
      </c>
      <c r="AQ285" s="3">
        <v>3</v>
      </c>
      <c r="AR285" s="3">
        <v>2</v>
      </c>
      <c r="AS285" s="3">
        <v>8</v>
      </c>
      <c r="AT285" s="3">
        <v>4</v>
      </c>
      <c r="AU285" s="3">
        <v>0</v>
      </c>
      <c r="AV285" s="3">
        <v>6</v>
      </c>
      <c r="AW285" s="3">
        <v>7</v>
      </c>
      <c r="AX285" s="3">
        <v>7</v>
      </c>
      <c r="AY285" s="3">
        <v>3</v>
      </c>
      <c r="AZ285" s="3">
        <v>3</v>
      </c>
      <c r="BA285" s="3">
        <v>5</v>
      </c>
      <c r="BB285" s="3">
        <v>5</v>
      </c>
      <c r="BC285" s="3">
        <v>1</v>
      </c>
      <c r="BD285" s="3">
        <v>6</v>
      </c>
      <c r="BE285" s="3">
        <v>10</v>
      </c>
      <c r="BF285" s="3">
        <v>2</v>
      </c>
      <c r="BG285" s="3">
        <v>4</v>
      </c>
      <c r="BH285" s="3">
        <v>3</v>
      </c>
      <c r="BI285" s="3">
        <v>4</v>
      </c>
      <c r="BJ285" s="3">
        <v>7</v>
      </c>
      <c r="BK285" s="3">
        <v>6</v>
      </c>
      <c r="BL285" s="3">
        <v>2</v>
      </c>
      <c r="BM285" s="3">
        <v>4</v>
      </c>
      <c r="BN285" s="3">
        <v>9</v>
      </c>
      <c r="BO285" s="3">
        <v>2</v>
      </c>
      <c r="BP285" s="3">
        <v>14</v>
      </c>
      <c r="BQ285" s="3">
        <v>8</v>
      </c>
      <c r="BR285" s="3">
        <v>0</v>
      </c>
      <c r="BS285" s="3">
        <v>2</v>
      </c>
      <c r="BT285" s="3">
        <v>1</v>
      </c>
      <c r="BU285" s="3">
        <v>3</v>
      </c>
      <c r="BV285" s="3">
        <v>6</v>
      </c>
      <c r="BW285" s="3">
        <v>6</v>
      </c>
      <c r="BX285" s="3">
        <v>2</v>
      </c>
      <c r="BY285" s="3">
        <v>22</v>
      </c>
      <c r="BZ285" s="3">
        <v>2</v>
      </c>
      <c r="CA285" s="3">
        <v>23</v>
      </c>
      <c r="CB285" s="3">
        <v>8</v>
      </c>
      <c r="CC285" s="3">
        <v>8</v>
      </c>
      <c r="CD285" s="3">
        <v>8</v>
      </c>
      <c r="CE285" s="3">
        <v>12</v>
      </c>
      <c r="CF285" s="3">
        <v>13</v>
      </c>
      <c r="CG285" s="3">
        <v>9</v>
      </c>
      <c r="CH285" s="3">
        <v>2</v>
      </c>
      <c r="CI285" s="3">
        <v>14</v>
      </c>
      <c r="CJ285" s="3">
        <v>2</v>
      </c>
      <c r="CK285" s="3">
        <v>3</v>
      </c>
      <c r="CL285" s="3">
        <v>5</v>
      </c>
      <c r="CM285" s="3">
        <v>4</v>
      </c>
      <c r="CN285" s="3">
        <v>3</v>
      </c>
      <c r="CO285" s="3">
        <v>9</v>
      </c>
      <c r="CP285" s="3">
        <v>4</v>
      </c>
      <c r="CQ285" s="3">
        <v>5</v>
      </c>
      <c r="CR285" s="3">
        <v>5</v>
      </c>
      <c r="CS285" s="3">
        <v>1</v>
      </c>
      <c r="CT285" s="3">
        <v>10</v>
      </c>
      <c r="CU285" s="3">
        <v>14</v>
      </c>
      <c r="CV285" s="3">
        <v>10</v>
      </c>
      <c r="CW285" s="3">
        <v>10</v>
      </c>
      <c r="CX285" s="3">
        <v>10</v>
      </c>
      <c r="CY285" s="3">
        <v>16</v>
      </c>
      <c r="CZ285" s="3">
        <v>7</v>
      </c>
      <c r="DA285" s="3">
        <v>8</v>
      </c>
      <c r="DB285" s="3">
        <v>10</v>
      </c>
      <c r="DC285" s="3">
        <v>9</v>
      </c>
      <c r="DD285" s="3">
        <v>14</v>
      </c>
      <c r="DE285" s="3">
        <v>6</v>
      </c>
      <c r="DF285" s="3">
        <v>8</v>
      </c>
      <c r="DG285" s="3">
        <v>10</v>
      </c>
      <c r="DH285" s="3">
        <v>13</v>
      </c>
      <c r="DI285" s="3">
        <v>10</v>
      </c>
      <c r="DJ285" s="3">
        <v>10</v>
      </c>
      <c r="DK285" s="3">
        <v>14</v>
      </c>
      <c r="DL285" s="3">
        <v>21</v>
      </c>
      <c r="DM285" s="3">
        <v>11</v>
      </c>
      <c r="DN285" s="3">
        <v>19</v>
      </c>
      <c r="DO285" s="3">
        <v>22</v>
      </c>
      <c r="DP285" s="3">
        <v>10</v>
      </c>
      <c r="DQ285" s="3">
        <v>18</v>
      </c>
      <c r="DR285" s="3">
        <v>16</v>
      </c>
      <c r="DS285" s="3">
        <v>19</v>
      </c>
      <c r="DT285" s="3">
        <v>14</v>
      </c>
      <c r="DU285" s="3">
        <v>12</v>
      </c>
      <c r="DV285" s="3">
        <v>11</v>
      </c>
      <c r="DW285" s="3">
        <v>18</v>
      </c>
      <c r="DX285" s="3">
        <v>21</v>
      </c>
      <c r="DY285" s="3">
        <v>14</v>
      </c>
      <c r="DZ285" s="3">
        <v>18</v>
      </c>
      <c r="EA285" s="3">
        <v>22</v>
      </c>
      <c r="EB285" s="3">
        <v>18</v>
      </c>
      <c r="EC285" s="3">
        <v>28</v>
      </c>
      <c r="ED285" s="3">
        <v>17</v>
      </c>
      <c r="EE285" s="3">
        <v>25</v>
      </c>
      <c r="EF285" s="3">
        <v>23</v>
      </c>
      <c r="EG285" s="3">
        <v>17</v>
      </c>
      <c r="EH285" s="3">
        <v>30</v>
      </c>
      <c r="EI285" s="3">
        <v>22</v>
      </c>
      <c r="EJ285" s="3">
        <v>6</v>
      </c>
      <c r="EK285" s="3">
        <v>13</v>
      </c>
      <c r="EL285" s="3">
        <v>15</v>
      </c>
      <c r="EM285" s="3">
        <v>11</v>
      </c>
      <c r="EN285" s="3">
        <v>13</v>
      </c>
      <c r="EO285" s="3">
        <v>16</v>
      </c>
      <c r="EP285" s="3">
        <v>14</v>
      </c>
      <c r="EQ285" s="3">
        <v>18</v>
      </c>
      <c r="ER285" s="3">
        <v>22</v>
      </c>
      <c r="ES285" s="3">
        <v>23</v>
      </c>
      <c r="ET285" s="3">
        <v>12</v>
      </c>
      <c r="EU285" s="3">
        <v>14</v>
      </c>
      <c r="EV285" s="3">
        <v>14</v>
      </c>
      <c r="EW285" s="3">
        <v>14</v>
      </c>
      <c r="EX285" s="3">
        <v>10</v>
      </c>
      <c r="EY285" s="3">
        <v>11</v>
      </c>
      <c r="EZ285" s="3">
        <v>20</v>
      </c>
      <c r="FA285" s="3">
        <v>9</v>
      </c>
      <c r="FB285" s="3">
        <v>10</v>
      </c>
      <c r="FC285" s="3">
        <v>6</v>
      </c>
      <c r="FD285" s="3">
        <v>11</v>
      </c>
      <c r="FE285" s="3">
        <v>33</v>
      </c>
      <c r="FF285" s="3">
        <v>24</v>
      </c>
      <c r="FG285" s="3">
        <v>11</v>
      </c>
      <c r="FH285" s="3">
        <v>22</v>
      </c>
      <c r="FI285" s="3">
        <v>18</v>
      </c>
      <c r="FJ285" s="3">
        <v>8</v>
      </c>
      <c r="FK285" s="3">
        <v>7</v>
      </c>
      <c r="FL285" s="3">
        <v>18</v>
      </c>
      <c r="FM285" s="3">
        <v>12</v>
      </c>
      <c r="FN285" s="3">
        <v>7</v>
      </c>
      <c r="FO285" s="3">
        <v>7</v>
      </c>
      <c r="FP285" s="3">
        <v>6</v>
      </c>
      <c r="FQ285" s="3">
        <v>11</v>
      </c>
      <c r="FR285" s="3">
        <v>9</v>
      </c>
      <c r="FS285" s="3">
        <v>9</v>
      </c>
      <c r="FT285" s="3">
        <v>13</v>
      </c>
      <c r="FU285" s="3">
        <v>23</v>
      </c>
      <c r="FV285" s="3">
        <v>12</v>
      </c>
      <c r="FW285" s="3">
        <v>15</v>
      </c>
      <c r="FX285" s="3">
        <v>14</v>
      </c>
      <c r="FY285" s="2">
        <v>12</v>
      </c>
      <c r="FZ285" s="2">
        <v>16</v>
      </c>
      <c r="GA285" s="2">
        <v>25</v>
      </c>
      <c r="GB285" s="2">
        <v>8</v>
      </c>
      <c r="GC285" s="2">
        <v>22</v>
      </c>
      <c r="GD285" s="2">
        <v>5</v>
      </c>
      <c r="GE285" s="2">
        <v>11</v>
      </c>
      <c r="GF285" s="2">
        <v>9</v>
      </c>
      <c r="GG285" s="2">
        <v>7</v>
      </c>
      <c r="GH285" s="2">
        <v>14</v>
      </c>
      <c r="GI285" s="2">
        <v>1</v>
      </c>
      <c r="GJ285" s="2">
        <v>9</v>
      </c>
      <c r="GK285" s="2" t="s">
        <v>67</v>
      </c>
      <c r="GL285" s="2"/>
      <c r="GM285" s="2"/>
      <c r="GN285" s="2"/>
      <c r="GO285" s="2"/>
      <c r="GP285" s="2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ht="12.75">
      <c r="A286" s="2" t="s">
        <v>69</v>
      </c>
      <c r="B286" s="3">
        <f t="shared" si="126"/>
        <v>2435</v>
      </c>
      <c r="C286" s="3">
        <f t="shared" si="127"/>
        <v>31</v>
      </c>
      <c r="D286" s="3">
        <f t="shared" si="128"/>
        <v>83</v>
      </c>
      <c r="E286" s="3">
        <f t="shared" si="131"/>
        <v>55</v>
      </c>
      <c r="F286" s="3">
        <f t="shared" si="117"/>
        <v>79</v>
      </c>
      <c r="G286" s="3">
        <f t="shared" si="119"/>
        <v>51</v>
      </c>
      <c r="H286" s="3">
        <f t="shared" si="122"/>
        <v>152</v>
      </c>
      <c r="I286" s="3">
        <f t="shared" si="124"/>
        <v>86</v>
      </c>
      <c r="J286" s="3">
        <f t="shared" si="111"/>
        <v>156</v>
      </c>
      <c r="K286" s="3">
        <f t="shared" si="118"/>
        <v>219</v>
      </c>
      <c r="L286" s="3">
        <f t="shared" si="120"/>
        <v>254</v>
      </c>
      <c r="M286" s="3">
        <f t="shared" si="130"/>
        <v>305</v>
      </c>
      <c r="N286" s="3">
        <f t="shared" si="129"/>
        <v>285</v>
      </c>
      <c r="O286" s="3">
        <f t="shared" si="106"/>
        <v>293</v>
      </c>
      <c r="P286" s="3">
        <f t="shared" si="110"/>
        <v>183</v>
      </c>
      <c r="Q286" s="3">
        <f t="shared" si="121"/>
        <v>203</v>
      </c>
      <c r="R286" s="2" t="s">
        <v>69</v>
      </c>
      <c r="S286" s="3"/>
      <c r="T286" s="3">
        <v>6</v>
      </c>
      <c r="U286" s="3">
        <v>4</v>
      </c>
      <c r="V286" s="3">
        <v>5</v>
      </c>
      <c r="W286" s="3">
        <v>8</v>
      </c>
      <c r="X286" s="3">
        <v>8</v>
      </c>
      <c r="Y286" s="3">
        <v>3</v>
      </c>
      <c r="Z286" s="3">
        <v>8</v>
      </c>
      <c r="AA286" s="3">
        <v>13</v>
      </c>
      <c r="AB286" s="3">
        <v>7</v>
      </c>
      <c r="AC286" s="3">
        <v>17</v>
      </c>
      <c r="AD286" s="3">
        <v>7</v>
      </c>
      <c r="AE286" s="3">
        <v>8</v>
      </c>
      <c r="AF286" s="3">
        <v>8</v>
      </c>
      <c r="AG286" s="3">
        <v>2</v>
      </c>
      <c r="AH286" s="3">
        <v>4</v>
      </c>
      <c r="AI286" s="3">
        <v>2</v>
      </c>
      <c r="AJ286" s="3">
        <v>4</v>
      </c>
      <c r="AK286" s="3">
        <v>3</v>
      </c>
      <c r="AL286" s="3">
        <v>4</v>
      </c>
      <c r="AM286" s="3">
        <v>5</v>
      </c>
      <c r="AN286" s="3">
        <v>0</v>
      </c>
      <c r="AO286" s="3">
        <v>3</v>
      </c>
      <c r="AP286" s="3">
        <v>2</v>
      </c>
      <c r="AQ286" s="3">
        <v>5</v>
      </c>
      <c r="AR286" s="3">
        <v>2</v>
      </c>
      <c r="AS286" s="3">
        <v>12</v>
      </c>
      <c r="AT286" s="3">
        <v>5</v>
      </c>
      <c r="AU286" s="3">
        <v>3</v>
      </c>
      <c r="AV286" s="3">
        <v>11</v>
      </c>
      <c r="AW286" s="3">
        <v>11</v>
      </c>
      <c r="AX286" s="3">
        <v>6</v>
      </c>
      <c r="AY286" s="3">
        <v>5</v>
      </c>
      <c r="AZ286" s="3">
        <v>5</v>
      </c>
      <c r="BA286" s="3">
        <v>7</v>
      </c>
      <c r="BB286" s="3">
        <v>6</v>
      </c>
      <c r="BC286" s="3">
        <v>7</v>
      </c>
      <c r="BD286" s="3">
        <v>7</v>
      </c>
      <c r="BE286" s="3">
        <v>10</v>
      </c>
      <c r="BF286" s="3">
        <v>5</v>
      </c>
      <c r="BG286" s="3">
        <v>5</v>
      </c>
      <c r="BH286" s="3">
        <v>5</v>
      </c>
      <c r="BI286" s="3">
        <v>4</v>
      </c>
      <c r="BJ286" s="3">
        <v>3</v>
      </c>
      <c r="BK286" s="3">
        <v>4</v>
      </c>
      <c r="BL286" s="3">
        <v>4</v>
      </c>
      <c r="BM286" s="3">
        <v>5</v>
      </c>
      <c r="BN286" s="3">
        <v>11</v>
      </c>
      <c r="BO286" s="3">
        <v>3</v>
      </c>
      <c r="BP286" s="3">
        <v>8</v>
      </c>
      <c r="BQ286" s="3">
        <v>4</v>
      </c>
      <c r="BR286" s="3">
        <v>1</v>
      </c>
      <c r="BS286" s="3">
        <v>2</v>
      </c>
      <c r="BT286" s="3">
        <v>2</v>
      </c>
      <c r="BU286" s="3">
        <v>1</v>
      </c>
      <c r="BV286" s="3">
        <v>6</v>
      </c>
      <c r="BW286" s="3">
        <v>22</v>
      </c>
      <c r="BX286" s="3">
        <v>12</v>
      </c>
      <c r="BY286" s="3">
        <v>12</v>
      </c>
      <c r="BZ286" s="3">
        <v>16</v>
      </c>
      <c r="CA286" s="3">
        <v>27</v>
      </c>
      <c r="CB286" s="3">
        <v>8</v>
      </c>
      <c r="CC286" s="3">
        <v>12</v>
      </c>
      <c r="CD286" s="3">
        <v>8</v>
      </c>
      <c r="CE286" s="3">
        <v>14</v>
      </c>
      <c r="CF286" s="3">
        <v>14</v>
      </c>
      <c r="CG286" s="3">
        <v>9</v>
      </c>
      <c r="CH286" s="3">
        <v>11</v>
      </c>
      <c r="CI286" s="3">
        <v>18</v>
      </c>
      <c r="CJ286" s="3">
        <v>6</v>
      </c>
      <c r="CK286" s="3">
        <v>3</v>
      </c>
      <c r="CL286" s="3">
        <v>6</v>
      </c>
      <c r="CM286" s="3">
        <v>9</v>
      </c>
      <c r="CN286" s="3">
        <v>7</v>
      </c>
      <c r="CO286" s="3">
        <v>3</v>
      </c>
      <c r="CP286" s="3">
        <v>3</v>
      </c>
      <c r="CQ286" s="3">
        <v>5</v>
      </c>
      <c r="CR286" s="3">
        <v>6</v>
      </c>
      <c r="CS286" s="3">
        <v>7</v>
      </c>
      <c r="CT286" s="3">
        <v>8</v>
      </c>
      <c r="CU286" s="3">
        <v>17</v>
      </c>
      <c r="CV286" s="3">
        <v>11</v>
      </c>
      <c r="CW286" s="3">
        <v>13</v>
      </c>
      <c r="CX286" s="3">
        <v>17</v>
      </c>
      <c r="CY286" s="3">
        <v>17</v>
      </c>
      <c r="CZ286" s="3">
        <v>16</v>
      </c>
      <c r="DA286" s="3">
        <v>10</v>
      </c>
      <c r="DB286" s="3">
        <v>15</v>
      </c>
      <c r="DC286" s="3">
        <v>10</v>
      </c>
      <c r="DD286" s="3">
        <v>15</v>
      </c>
      <c r="DE286" s="3">
        <v>10</v>
      </c>
      <c r="DF286" s="3">
        <v>8</v>
      </c>
      <c r="DG286" s="3">
        <v>16</v>
      </c>
      <c r="DH286" s="3">
        <v>18</v>
      </c>
      <c r="DI286" s="3">
        <v>22</v>
      </c>
      <c r="DJ286" s="3">
        <v>10</v>
      </c>
      <c r="DK286" s="3">
        <v>15</v>
      </c>
      <c r="DL286" s="3">
        <v>32</v>
      </c>
      <c r="DM286" s="3">
        <v>26</v>
      </c>
      <c r="DN286" s="3">
        <v>26</v>
      </c>
      <c r="DO286" s="3">
        <v>23</v>
      </c>
      <c r="DP286" s="3">
        <v>13</v>
      </c>
      <c r="DQ286" s="3">
        <v>17</v>
      </c>
      <c r="DR286" s="3">
        <v>17</v>
      </c>
      <c r="DS286" s="3">
        <v>26</v>
      </c>
      <c r="DT286" s="3">
        <v>13</v>
      </c>
      <c r="DU286" s="3">
        <v>17</v>
      </c>
      <c r="DV286" s="3">
        <v>13</v>
      </c>
      <c r="DW286" s="3">
        <v>31</v>
      </c>
      <c r="DX286" s="3">
        <v>26</v>
      </c>
      <c r="DY286" s="3">
        <v>24</v>
      </c>
      <c r="DZ286" s="3">
        <v>21</v>
      </c>
      <c r="EA286" s="3">
        <v>28</v>
      </c>
      <c r="EB286" s="3">
        <v>21</v>
      </c>
      <c r="EC286" s="3">
        <v>32</v>
      </c>
      <c r="ED286" s="3">
        <v>22</v>
      </c>
      <c r="EE286" s="3">
        <v>30</v>
      </c>
      <c r="EF286" s="3">
        <v>29</v>
      </c>
      <c r="EG286" s="3">
        <v>23</v>
      </c>
      <c r="EH286" s="3">
        <v>32</v>
      </c>
      <c r="EI286" s="3">
        <v>31</v>
      </c>
      <c r="EJ286" s="3">
        <v>14</v>
      </c>
      <c r="EK286" s="3">
        <v>20</v>
      </c>
      <c r="EL286" s="3">
        <v>25</v>
      </c>
      <c r="EM286" s="3">
        <v>23</v>
      </c>
      <c r="EN286" s="3">
        <v>24</v>
      </c>
      <c r="EO286" s="3">
        <v>29</v>
      </c>
      <c r="EP286" s="3">
        <v>25</v>
      </c>
      <c r="EQ286" s="3">
        <v>20</v>
      </c>
      <c r="ER286" s="3">
        <v>25</v>
      </c>
      <c r="ES286" s="3">
        <v>28</v>
      </c>
      <c r="ET286" s="3">
        <v>19</v>
      </c>
      <c r="EU286" s="3">
        <v>21</v>
      </c>
      <c r="EV286" s="3">
        <v>27</v>
      </c>
      <c r="EW286" s="3">
        <v>24</v>
      </c>
      <c r="EX286" s="3">
        <v>23</v>
      </c>
      <c r="EY286" s="3">
        <v>17</v>
      </c>
      <c r="EZ286" s="3">
        <v>27</v>
      </c>
      <c r="FA286" s="3">
        <v>26</v>
      </c>
      <c r="FB286" s="3">
        <v>14</v>
      </c>
      <c r="FC286" s="3">
        <v>17</v>
      </c>
      <c r="FD286" s="3">
        <v>25</v>
      </c>
      <c r="FE286" s="3">
        <v>56</v>
      </c>
      <c r="FF286" s="3">
        <v>33</v>
      </c>
      <c r="FG286" s="3">
        <v>23</v>
      </c>
      <c r="FH286" s="3">
        <v>27</v>
      </c>
      <c r="FI286" s="3">
        <v>31</v>
      </c>
      <c r="FJ286" s="3">
        <v>12</v>
      </c>
      <c r="FK286" s="3">
        <v>9</v>
      </c>
      <c r="FL286" s="3">
        <v>20</v>
      </c>
      <c r="FM286" s="3">
        <v>24</v>
      </c>
      <c r="FN286" s="3">
        <v>13</v>
      </c>
      <c r="FO286" s="3">
        <v>13</v>
      </c>
      <c r="FP286" s="3">
        <v>8</v>
      </c>
      <c r="FQ286" s="3">
        <v>13</v>
      </c>
      <c r="FR286" s="3">
        <v>12</v>
      </c>
      <c r="FS286" s="3">
        <v>10</v>
      </c>
      <c r="FT286" s="3">
        <v>22</v>
      </c>
      <c r="FU286" s="3">
        <v>14</v>
      </c>
      <c r="FV286" s="3">
        <v>13</v>
      </c>
      <c r="FW286" s="3">
        <v>17</v>
      </c>
      <c r="FX286" s="3">
        <v>24</v>
      </c>
      <c r="FY286" s="2">
        <v>26</v>
      </c>
      <c r="FZ286" s="2">
        <v>21</v>
      </c>
      <c r="GA286" s="2">
        <v>28</v>
      </c>
      <c r="GB286" s="2">
        <v>28</v>
      </c>
      <c r="GC286" s="2">
        <v>19</v>
      </c>
      <c r="GD286" s="2">
        <v>11</v>
      </c>
      <c r="GE286" s="2">
        <v>25</v>
      </c>
      <c r="GF286" s="2">
        <v>7</v>
      </c>
      <c r="GG286" s="2">
        <v>8</v>
      </c>
      <c r="GH286" s="2">
        <v>18</v>
      </c>
      <c r="GI286" s="2">
        <v>6</v>
      </c>
      <c r="GJ286" s="2">
        <v>6</v>
      </c>
      <c r="GK286" s="2" t="s">
        <v>69</v>
      </c>
      <c r="GL286" s="2"/>
      <c r="GM286" s="2"/>
      <c r="GN286" s="2"/>
      <c r="GO286" s="2"/>
      <c r="GP286" s="2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256" ht="12.75">
      <c r="A287" s="2" t="s">
        <v>71</v>
      </c>
      <c r="B287" s="3">
        <f t="shared" si="126"/>
        <v>3619</v>
      </c>
      <c r="C287" s="3">
        <f t="shared" si="127"/>
        <v>43</v>
      </c>
      <c r="D287" s="3">
        <f t="shared" si="128"/>
        <v>129</v>
      </c>
      <c r="E287" s="3">
        <f t="shared" si="131"/>
        <v>126</v>
      </c>
      <c r="F287" s="3">
        <f t="shared" si="117"/>
        <v>100</v>
      </c>
      <c r="G287" s="3">
        <f t="shared" si="119"/>
        <v>166</v>
      </c>
      <c r="H287" s="3">
        <f t="shared" si="122"/>
        <v>198</v>
      </c>
      <c r="I287" s="3">
        <f t="shared" si="124"/>
        <v>168</v>
      </c>
      <c r="J287" s="3">
        <f t="shared" si="111"/>
        <v>406</v>
      </c>
      <c r="K287" s="3">
        <f t="shared" si="118"/>
        <v>479</v>
      </c>
      <c r="L287" s="3">
        <f t="shared" si="120"/>
        <v>386</v>
      </c>
      <c r="M287" s="3">
        <f t="shared" si="130"/>
        <v>304</v>
      </c>
      <c r="N287" s="3">
        <f t="shared" si="129"/>
        <v>284</v>
      </c>
      <c r="O287" s="3">
        <f>SUM(FA287:FL287)</f>
        <v>351</v>
      </c>
      <c r="P287" s="3">
        <f t="shared" si="110"/>
        <v>234</v>
      </c>
      <c r="Q287" s="3">
        <f t="shared" si="121"/>
        <v>245</v>
      </c>
      <c r="R287" s="2" t="s">
        <v>71</v>
      </c>
      <c r="S287" s="3"/>
      <c r="T287" s="3">
        <v>5</v>
      </c>
      <c r="U287" s="3">
        <v>11</v>
      </c>
      <c r="V287" s="3">
        <v>8</v>
      </c>
      <c r="W287" s="3">
        <v>7</v>
      </c>
      <c r="X287" s="3">
        <v>12</v>
      </c>
      <c r="Y287" s="3">
        <v>6</v>
      </c>
      <c r="Z287" s="3">
        <v>6</v>
      </c>
      <c r="AA287" s="3">
        <v>15</v>
      </c>
      <c r="AB287" s="3">
        <v>9</v>
      </c>
      <c r="AC287" s="3">
        <v>11</v>
      </c>
      <c r="AD287" s="3">
        <v>6</v>
      </c>
      <c r="AE287" s="3">
        <v>13</v>
      </c>
      <c r="AF287" s="3">
        <v>18</v>
      </c>
      <c r="AG287" s="3">
        <v>11</v>
      </c>
      <c r="AH287" s="3">
        <v>6</v>
      </c>
      <c r="AI287" s="3">
        <v>12</v>
      </c>
      <c r="AJ287" s="3">
        <v>16</v>
      </c>
      <c r="AK287" s="3">
        <v>18</v>
      </c>
      <c r="AL287" s="3">
        <v>13</v>
      </c>
      <c r="AM287" s="3">
        <v>11</v>
      </c>
      <c r="AN287" s="3">
        <v>5</v>
      </c>
      <c r="AO287" s="3">
        <v>8</v>
      </c>
      <c r="AP287" s="3">
        <v>8</v>
      </c>
      <c r="AQ287" s="3">
        <v>11</v>
      </c>
      <c r="AR287" s="3">
        <v>9</v>
      </c>
      <c r="AS287" s="3">
        <v>14</v>
      </c>
      <c r="AT287" s="3">
        <v>12</v>
      </c>
      <c r="AU287" s="3">
        <v>5</v>
      </c>
      <c r="AV287" s="3">
        <v>12</v>
      </c>
      <c r="AW287" s="3">
        <v>4</v>
      </c>
      <c r="AX287" s="3">
        <v>15</v>
      </c>
      <c r="AY287" s="3">
        <v>5</v>
      </c>
      <c r="AZ287" s="3">
        <v>9</v>
      </c>
      <c r="BA287" s="3">
        <v>9</v>
      </c>
      <c r="BB287" s="3">
        <v>10</v>
      </c>
      <c r="BC287" s="3">
        <v>5</v>
      </c>
      <c r="BD287" s="3">
        <v>8</v>
      </c>
      <c r="BE287" s="3">
        <v>16</v>
      </c>
      <c r="BF287" s="3">
        <v>6</v>
      </c>
      <c r="BG287" s="3">
        <v>9</v>
      </c>
      <c r="BH287" s="3">
        <v>4</v>
      </c>
      <c r="BI287" s="3">
        <v>17</v>
      </c>
      <c r="BJ287" s="3">
        <v>18</v>
      </c>
      <c r="BK287" s="3">
        <v>11</v>
      </c>
      <c r="BL287" s="3">
        <v>15</v>
      </c>
      <c r="BM287" s="3">
        <v>23</v>
      </c>
      <c r="BN287" s="3">
        <v>16</v>
      </c>
      <c r="BO287" s="3">
        <v>14</v>
      </c>
      <c r="BP287" s="3">
        <v>15</v>
      </c>
      <c r="BQ287" s="3">
        <v>14</v>
      </c>
      <c r="BR287" s="3">
        <v>5</v>
      </c>
      <c r="BS287" s="3">
        <v>10</v>
      </c>
      <c r="BT287" s="3">
        <v>8</v>
      </c>
      <c r="BU287" s="3">
        <v>13</v>
      </c>
      <c r="BV287" s="3">
        <v>28</v>
      </c>
      <c r="BW287" s="3">
        <v>20</v>
      </c>
      <c r="BX287" s="3">
        <v>11</v>
      </c>
      <c r="BY287" s="3">
        <v>18</v>
      </c>
      <c r="BZ287" s="3">
        <v>4</v>
      </c>
      <c r="CA287" s="3">
        <v>24</v>
      </c>
      <c r="CB287" s="3">
        <v>24</v>
      </c>
      <c r="CC287" s="3">
        <v>20</v>
      </c>
      <c r="CD287" s="3">
        <v>16</v>
      </c>
      <c r="CE287" s="3">
        <v>10</v>
      </c>
      <c r="CF287" s="3">
        <v>10</v>
      </c>
      <c r="CG287" s="3">
        <v>12</v>
      </c>
      <c r="CH287" s="3">
        <v>32</v>
      </c>
      <c r="CI287" s="3">
        <v>14</v>
      </c>
      <c r="CJ287" s="3">
        <v>14</v>
      </c>
      <c r="CK287" s="3">
        <v>7</v>
      </c>
      <c r="CL287" s="3">
        <v>11</v>
      </c>
      <c r="CM287" s="3">
        <v>10</v>
      </c>
      <c r="CN287" s="3">
        <v>16</v>
      </c>
      <c r="CO287" s="3">
        <v>14</v>
      </c>
      <c r="CP287" s="3">
        <v>15</v>
      </c>
      <c r="CQ287" s="3">
        <v>8</v>
      </c>
      <c r="CR287" s="3">
        <v>15</v>
      </c>
      <c r="CS287" s="3">
        <v>16</v>
      </c>
      <c r="CT287" s="3">
        <v>24</v>
      </c>
      <c r="CU287" s="3">
        <v>38</v>
      </c>
      <c r="CV287" s="3">
        <v>29</v>
      </c>
      <c r="CW287" s="3">
        <v>26</v>
      </c>
      <c r="CX287" s="3">
        <v>40</v>
      </c>
      <c r="CY287" s="3">
        <v>46</v>
      </c>
      <c r="CZ287" s="3">
        <v>49</v>
      </c>
      <c r="DA287" s="3">
        <v>29</v>
      </c>
      <c r="DB287" s="3">
        <v>46</v>
      </c>
      <c r="DC287" s="3">
        <v>29</v>
      </c>
      <c r="DD287" s="3">
        <v>34</v>
      </c>
      <c r="DE287" s="3">
        <v>38</v>
      </c>
      <c r="DF287" s="3">
        <v>44</v>
      </c>
      <c r="DG287" s="3">
        <v>40</v>
      </c>
      <c r="DH287" s="3">
        <v>40</v>
      </c>
      <c r="DI287" s="3">
        <v>40</v>
      </c>
      <c r="DJ287" s="3">
        <v>61</v>
      </c>
      <c r="DK287" s="3">
        <v>25</v>
      </c>
      <c r="DL287" s="3">
        <v>33</v>
      </c>
      <c r="DM287" s="3">
        <v>33</v>
      </c>
      <c r="DN287" s="3">
        <v>57</v>
      </c>
      <c r="DO287" s="3">
        <v>32</v>
      </c>
      <c r="DP287" s="3">
        <v>36</v>
      </c>
      <c r="DQ287" s="3">
        <v>34</v>
      </c>
      <c r="DR287" s="3">
        <v>42</v>
      </c>
      <c r="DS287" s="3">
        <v>36</v>
      </c>
      <c r="DT287" s="3">
        <v>26</v>
      </c>
      <c r="DU287" s="3">
        <v>33</v>
      </c>
      <c r="DV287" s="3">
        <v>24</v>
      </c>
      <c r="DW287" s="3">
        <v>34</v>
      </c>
      <c r="DX287" s="3">
        <v>28</v>
      </c>
      <c r="DY287" s="3">
        <v>36</v>
      </c>
      <c r="DZ287" s="3">
        <v>42</v>
      </c>
      <c r="EA287" s="3">
        <v>25</v>
      </c>
      <c r="EB287" s="3">
        <v>26</v>
      </c>
      <c r="EC287" s="3">
        <v>32</v>
      </c>
      <c r="ED287" s="3">
        <v>20</v>
      </c>
      <c r="EE287" s="3">
        <v>27</v>
      </c>
      <c r="EF287" s="3">
        <v>30</v>
      </c>
      <c r="EG287" s="3">
        <v>29</v>
      </c>
      <c r="EH287" s="3">
        <v>33</v>
      </c>
      <c r="EI287" s="3">
        <v>33</v>
      </c>
      <c r="EJ287" s="3">
        <v>14</v>
      </c>
      <c r="EK287" s="3">
        <v>19</v>
      </c>
      <c r="EL287" s="3">
        <v>28</v>
      </c>
      <c r="EM287" s="3">
        <v>20</v>
      </c>
      <c r="EN287" s="3">
        <v>19</v>
      </c>
      <c r="EO287" s="3">
        <v>30</v>
      </c>
      <c r="EP287" s="3">
        <v>26</v>
      </c>
      <c r="EQ287" s="3">
        <v>20</v>
      </c>
      <c r="ER287" s="3">
        <v>29</v>
      </c>
      <c r="ES287" s="3">
        <v>34</v>
      </c>
      <c r="ET287" s="3">
        <v>19</v>
      </c>
      <c r="EU287" s="3">
        <v>20</v>
      </c>
      <c r="EV287" s="3">
        <v>22</v>
      </c>
      <c r="EW287" s="3">
        <v>28</v>
      </c>
      <c r="EX287" s="3">
        <v>25</v>
      </c>
      <c r="EY287" s="3">
        <v>17</v>
      </c>
      <c r="EZ287" s="3">
        <v>14</v>
      </c>
      <c r="FA287" s="3">
        <v>19</v>
      </c>
      <c r="FB287" s="3">
        <v>29</v>
      </c>
      <c r="FC287" s="3">
        <v>18</v>
      </c>
      <c r="FD287" s="3">
        <v>35</v>
      </c>
      <c r="FE287" s="3">
        <v>54</v>
      </c>
      <c r="FF287" s="3">
        <v>40</v>
      </c>
      <c r="FG287" s="3">
        <v>43</v>
      </c>
      <c r="FH287" s="3">
        <v>27</v>
      </c>
      <c r="FI287" s="3">
        <v>30</v>
      </c>
      <c r="FJ287" s="3">
        <v>24</v>
      </c>
      <c r="FK287" s="3">
        <v>13</v>
      </c>
      <c r="FL287" s="3">
        <v>19</v>
      </c>
      <c r="FM287" s="3">
        <v>19</v>
      </c>
      <c r="FN287" s="3">
        <v>22</v>
      </c>
      <c r="FO287" s="3">
        <v>20</v>
      </c>
      <c r="FP287" s="3">
        <v>16</v>
      </c>
      <c r="FQ287" s="3">
        <v>13</v>
      </c>
      <c r="FR287" s="3">
        <v>13</v>
      </c>
      <c r="FS287" s="3">
        <v>11</v>
      </c>
      <c r="FT287" s="3">
        <v>33</v>
      </c>
      <c r="FU287" s="3">
        <v>19</v>
      </c>
      <c r="FV287" s="3">
        <v>18</v>
      </c>
      <c r="FW287" s="3">
        <v>25</v>
      </c>
      <c r="FX287" s="3">
        <v>25</v>
      </c>
      <c r="FY287" s="2">
        <v>26</v>
      </c>
      <c r="FZ287" s="2">
        <v>29</v>
      </c>
      <c r="GA287" s="2">
        <v>28</v>
      </c>
      <c r="GB287" s="2">
        <v>34</v>
      </c>
      <c r="GC287" s="2">
        <v>19</v>
      </c>
      <c r="GD287" s="2">
        <v>8</v>
      </c>
      <c r="GE287" s="2">
        <v>13</v>
      </c>
      <c r="GF287" s="2">
        <v>17</v>
      </c>
      <c r="GG287" s="2">
        <v>19</v>
      </c>
      <c r="GH287" s="2">
        <v>46</v>
      </c>
      <c r="GI287" s="2">
        <v>3</v>
      </c>
      <c r="GJ287" s="2">
        <v>3</v>
      </c>
      <c r="GK287" s="2" t="s">
        <v>71</v>
      </c>
      <c r="GL287" s="2"/>
      <c r="GM287" s="2"/>
      <c r="GN287" s="2"/>
      <c r="GO287" s="2"/>
      <c r="GP287" s="2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56" ht="12.7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2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1:256" ht="12.75">
      <c r="A289" s="15" t="s">
        <v>449</v>
      </c>
      <c r="B289" s="3">
        <f t="shared" si="126"/>
        <v>0</v>
      </c>
      <c r="C289" s="3">
        <f t="shared" si="127"/>
        <v>0</v>
      </c>
      <c r="D289" s="3">
        <f t="shared" si="128"/>
        <v>0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15" t="s">
        <v>449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256" ht="12.75">
      <c r="A290" s="2" t="s">
        <v>306</v>
      </c>
      <c r="B290" s="3">
        <f t="shared" si="126"/>
        <v>5769</v>
      </c>
      <c r="C290" s="3">
        <f t="shared" si="127"/>
        <v>812</v>
      </c>
      <c r="D290" s="3">
        <f t="shared" si="128"/>
        <v>1551</v>
      </c>
      <c r="E290" s="3">
        <f t="shared" si="131"/>
        <v>985</v>
      </c>
      <c r="F290" s="3">
        <f t="shared" si="117"/>
        <v>614</v>
      </c>
      <c r="G290" s="3">
        <f t="shared" si="119"/>
        <v>489</v>
      </c>
      <c r="H290" s="3">
        <f t="shared" si="122"/>
        <v>731</v>
      </c>
      <c r="I290" s="3">
        <f t="shared" si="124"/>
        <v>560</v>
      </c>
      <c r="J290" s="3">
        <f aca="true" t="shared" si="132" ref="J290:J358">SUM(CS290:DD290)</f>
        <v>27</v>
      </c>
      <c r="K290" s="3"/>
      <c r="L290" s="3"/>
      <c r="M290" s="3"/>
      <c r="N290" s="3"/>
      <c r="O290" s="3"/>
      <c r="P290" s="3"/>
      <c r="Q290" s="3"/>
      <c r="R290" s="2" t="s">
        <v>306</v>
      </c>
      <c r="S290" s="3"/>
      <c r="T290" s="3">
        <v>216</v>
      </c>
      <c r="U290" s="3">
        <v>193</v>
      </c>
      <c r="V290" s="3">
        <v>152</v>
      </c>
      <c r="W290" s="3">
        <v>111</v>
      </c>
      <c r="X290" s="3">
        <v>140</v>
      </c>
      <c r="Y290" s="3">
        <v>142</v>
      </c>
      <c r="Z290" s="3">
        <v>127</v>
      </c>
      <c r="AA290" s="3">
        <v>131</v>
      </c>
      <c r="AB290" s="3">
        <v>105</v>
      </c>
      <c r="AC290" s="3">
        <v>138</v>
      </c>
      <c r="AD290" s="3">
        <v>179</v>
      </c>
      <c r="AE290" s="3">
        <v>101</v>
      </c>
      <c r="AF290" s="3">
        <v>148</v>
      </c>
      <c r="AG290" s="3">
        <v>130</v>
      </c>
      <c r="AH290" s="3">
        <v>142</v>
      </c>
      <c r="AI290" s="3">
        <v>108</v>
      </c>
      <c r="AJ290" s="3">
        <v>100</v>
      </c>
      <c r="AK290" s="3">
        <v>110</v>
      </c>
      <c r="AL290" s="3">
        <v>176</v>
      </c>
      <c r="AM290" s="3">
        <v>116</v>
      </c>
      <c r="AN290" s="3">
        <v>116</v>
      </c>
      <c r="AO290" s="3">
        <v>116</v>
      </c>
      <c r="AP290" s="3">
        <v>50</v>
      </c>
      <c r="AQ290" s="3">
        <v>43</v>
      </c>
      <c r="AR290" s="3">
        <v>52</v>
      </c>
      <c r="AS290" s="3">
        <v>37</v>
      </c>
      <c r="AT290" s="3">
        <v>52</v>
      </c>
      <c r="AU290" s="3">
        <v>45</v>
      </c>
      <c r="AV290" s="3">
        <v>72</v>
      </c>
      <c r="AW290" s="3">
        <v>34</v>
      </c>
      <c r="AX290" s="3">
        <v>60</v>
      </c>
      <c r="AY290" s="3">
        <v>52</v>
      </c>
      <c r="AZ290" s="3">
        <v>36</v>
      </c>
      <c r="BA290" s="3">
        <v>51</v>
      </c>
      <c r="BB290" s="3">
        <v>78</v>
      </c>
      <c r="BC290" s="3">
        <v>50</v>
      </c>
      <c r="BD290" s="3">
        <v>55</v>
      </c>
      <c r="BE290" s="3">
        <v>67</v>
      </c>
      <c r="BF290" s="3">
        <v>64</v>
      </c>
      <c r="BG290" s="3">
        <v>36</v>
      </c>
      <c r="BH290" s="3">
        <v>31</v>
      </c>
      <c r="BI290" s="3">
        <v>46</v>
      </c>
      <c r="BJ290" s="3">
        <v>40</v>
      </c>
      <c r="BK290" s="3">
        <v>30</v>
      </c>
      <c r="BL290" s="3">
        <v>56</v>
      </c>
      <c r="BM290" s="3">
        <v>52</v>
      </c>
      <c r="BN290" s="3">
        <v>54</v>
      </c>
      <c r="BO290" s="3">
        <v>33</v>
      </c>
      <c r="BP290" s="3">
        <v>37</v>
      </c>
      <c r="BQ290" s="3">
        <v>24</v>
      </c>
      <c r="BR290" s="3">
        <v>25</v>
      </c>
      <c r="BS290" s="3">
        <v>44</v>
      </c>
      <c r="BT290" s="3">
        <v>48</v>
      </c>
      <c r="BU290" s="3">
        <v>68</v>
      </c>
      <c r="BV290" s="3">
        <v>48</v>
      </c>
      <c r="BW290" s="3">
        <v>41</v>
      </c>
      <c r="BX290" s="3">
        <v>65</v>
      </c>
      <c r="BY290" s="3">
        <v>46</v>
      </c>
      <c r="BZ290" s="3">
        <v>44</v>
      </c>
      <c r="CA290" s="3">
        <v>68</v>
      </c>
      <c r="CB290" s="3">
        <v>77</v>
      </c>
      <c r="CC290" s="3">
        <v>67</v>
      </c>
      <c r="CD290" s="3">
        <v>56</v>
      </c>
      <c r="CE290" s="3">
        <v>68</v>
      </c>
      <c r="CF290" s="3">
        <v>83</v>
      </c>
      <c r="CG290" s="3">
        <v>96</v>
      </c>
      <c r="CH290" s="3">
        <v>72</v>
      </c>
      <c r="CI290" s="3">
        <v>38</v>
      </c>
      <c r="CJ290" s="3">
        <v>34</v>
      </c>
      <c r="CK290" s="3">
        <v>38</v>
      </c>
      <c r="CL290" s="3">
        <v>58</v>
      </c>
      <c r="CM290" s="3">
        <v>45</v>
      </c>
      <c r="CN290" s="3">
        <v>37</v>
      </c>
      <c r="CO290" s="3">
        <v>41</v>
      </c>
      <c r="CP290" s="3">
        <v>31</v>
      </c>
      <c r="CQ290" s="3">
        <v>38</v>
      </c>
      <c r="CR290" s="3">
        <v>32</v>
      </c>
      <c r="CS290" s="3">
        <v>18</v>
      </c>
      <c r="CT290" s="3">
        <v>9</v>
      </c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 t="s">
        <v>306</v>
      </c>
      <c r="GL290" s="2"/>
      <c r="GM290" s="2"/>
      <c r="GN290" s="2"/>
      <c r="GO290" s="2"/>
      <c r="GP290" s="2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1:256" ht="12.75">
      <c r="A291" s="2" t="s">
        <v>307</v>
      </c>
      <c r="B291" s="3">
        <f t="shared" si="126"/>
        <v>13424</v>
      </c>
      <c r="C291" s="3">
        <f t="shared" si="127"/>
        <v>829</v>
      </c>
      <c r="D291" s="3">
        <f t="shared" si="128"/>
        <v>1731</v>
      </c>
      <c r="E291" s="3">
        <f t="shared" si="131"/>
        <v>1768</v>
      </c>
      <c r="F291" s="3">
        <f aca="true" t="shared" si="133" ref="F291:F358">SUM(AW291:BH291)</f>
        <v>2326</v>
      </c>
      <c r="G291" s="3">
        <f t="shared" si="119"/>
        <v>3470</v>
      </c>
      <c r="H291" s="3">
        <f t="shared" si="122"/>
        <v>2256</v>
      </c>
      <c r="I291" s="3">
        <f t="shared" si="124"/>
        <v>996</v>
      </c>
      <c r="J291" s="3">
        <f t="shared" si="132"/>
        <v>48</v>
      </c>
      <c r="K291" s="3"/>
      <c r="L291" s="3"/>
      <c r="M291" s="3"/>
      <c r="N291" s="3"/>
      <c r="O291" s="3"/>
      <c r="P291" s="3"/>
      <c r="Q291" s="3"/>
      <c r="R291" s="2" t="s">
        <v>307</v>
      </c>
      <c r="S291" s="3"/>
      <c r="T291" s="3">
        <v>219</v>
      </c>
      <c r="U291" s="3">
        <v>175</v>
      </c>
      <c r="V291" s="3">
        <v>141</v>
      </c>
      <c r="W291" s="3">
        <v>138</v>
      </c>
      <c r="X291" s="3">
        <v>156</v>
      </c>
      <c r="Y291" s="3">
        <v>168</v>
      </c>
      <c r="Z291" s="3">
        <v>171</v>
      </c>
      <c r="AA291" s="3">
        <v>163</v>
      </c>
      <c r="AB291" s="3">
        <v>128</v>
      </c>
      <c r="AC291" s="3">
        <v>153</v>
      </c>
      <c r="AD291" s="3">
        <v>187</v>
      </c>
      <c r="AE291" s="3">
        <v>105</v>
      </c>
      <c r="AF291" s="3">
        <v>151</v>
      </c>
      <c r="AG291" s="3">
        <v>143</v>
      </c>
      <c r="AH291" s="3">
        <v>149</v>
      </c>
      <c r="AI291" s="3">
        <v>106</v>
      </c>
      <c r="AJ291" s="3">
        <v>107</v>
      </c>
      <c r="AK291" s="3">
        <v>125</v>
      </c>
      <c r="AL291" s="3">
        <v>182</v>
      </c>
      <c r="AM291" s="3">
        <v>154</v>
      </c>
      <c r="AN291" s="3">
        <v>154</v>
      </c>
      <c r="AO291" s="3">
        <v>154</v>
      </c>
      <c r="AP291" s="3">
        <v>125</v>
      </c>
      <c r="AQ291" s="3">
        <v>159</v>
      </c>
      <c r="AR291" s="3">
        <v>134</v>
      </c>
      <c r="AS291" s="3">
        <v>164</v>
      </c>
      <c r="AT291" s="3">
        <v>162</v>
      </c>
      <c r="AU291" s="3">
        <v>107</v>
      </c>
      <c r="AV291" s="3">
        <v>148</v>
      </c>
      <c r="AW291" s="3">
        <v>142</v>
      </c>
      <c r="AX291" s="3">
        <v>107</v>
      </c>
      <c r="AY291" s="3">
        <v>123</v>
      </c>
      <c r="AZ291" s="3">
        <v>139</v>
      </c>
      <c r="BA291" s="3">
        <v>129</v>
      </c>
      <c r="BB291" s="3">
        <v>154</v>
      </c>
      <c r="BC291" s="3">
        <v>143</v>
      </c>
      <c r="BD291" s="3">
        <v>167</v>
      </c>
      <c r="BE291" s="3">
        <v>226</v>
      </c>
      <c r="BF291" s="3">
        <v>204</v>
      </c>
      <c r="BG291" s="3">
        <v>106</v>
      </c>
      <c r="BH291" s="3">
        <v>686</v>
      </c>
      <c r="BI291" s="3">
        <v>917</v>
      </c>
      <c r="BJ291" s="3">
        <v>108</v>
      </c>
      <c r="BK291" s="3">
        <v>65</v>
      </c>
      <c r="BL291" s="3">
        <v>127</v>
      </c>
      <c r="BM291" s="3">
        <v>82</v>
      </c>
      <c r="BN291" s="3">
        <v>108</v>
      </c>
      <c r="BO291" s="3">
        <v>86</v>
      </c>
      <c r="BP291" s="3">
        <v>106</v>
      </c>
      <c r="BQ291" s="3">
        <v>90</v>
      </c>
      <c r="BR291" s="3">
        <v>96</v>
      </c>
      <c r="BS291" s="3">
        <v>1134</v>
      </c>
      <c r="BT291" s="3">
        <v>551</v>
      </c>
      <c r="BU291" s="3">
        <v>131</v>
      </c>
      <c r="BV291" s="3">
        <v>192</v>
      </c>
      <c r="BW291" s="3">
        <v>191</v>
      </c>
      <c r="BX291" s="3">
        <v>178</v>
      </c>
      <c r="BY291" s="3">
        <v>167</v>
      </c>
      <c r="BZ291" s="3">
        <v>129</v>
      </c>
      <c r="CA291" s="3">
        <v>200</v>
      </c>
      <c r="CB291" s="3">
        <v>264</v>
      </c>
      <c r="CC291" s="3">
        <v>205</v>
      </c>
      <c r="CD291" s="3">
        <v>239</v>
      </c>
      <c r="CE291" s="3">
        <v>164</v>
      </c>
      <c r="CF291" s="3">
        <v>196</v>
      </c>
      <c r="CG291" s="3">
        <v>161</v>
      </c>
      <c r="CH291" s="3">
        <v>142</v>
      </c>
      <c r="CI291" s="3">
        <v>142</v>
      </c>
      <c r="CJ291" s="3">
        <v>77</v>
      </c>
      <c r="CK291" s="3">
        <v>56</v>
      </c>
      <c r="CL291" s="3">
        <v>60</v>
      </c>
      <c r="CM291" s="3">
        <v>89</v>
      </c>
      <c r="CN291" s="3">
        <v>62</v>
      </c>
      <c r="CO291" s="3">
        <v>53</v>
      </c>
      <c r="CP291" s="3">
        <v>65</v>
      </c>
      <c r="CQ291" s="3">
        <v>47</v>
      </c>
      <c r="CR291" s="3">
        <v>42</v>
      </c>
      <c r="CS291" s="3">
        <v>36</v>
      </c>
      <c r="CT291" s="3">
        <v>12</v>
      </c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 t="s">
        <v>307</v>
      </c>
      <c r="GL291" s="2"/>
      <c r="GM291" s="2"/>
      <c r="GN291" s="2"/>
      <c r="GO291" s="2"/>
      <c r="GP291" s="2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256" ht="12.75">
      <c r="A292" s="2" t="s">
        <v>308</v>
      </c>
      <c r="B292" s="3">
        <f t="shared" si="126"/>
        <v>4317</v>
      </c>
      <c r="C292" s="3">
        <f t="shared" si="127"/>
        <v>686</v>
      </c>
      <c r="D292" s="3">
        <f t="shared" si="128"/>
        <v>1488</v>
      </c>
      <c r="E292" s="3">
        <f t="shared" si="131"/>
        <v>587</v>
      </c>
      <c r="F292" s="3">
        <f t="shared" si="133"/>
        <v>303</v>
      </c>
      <c r="G292" s="3">
        <f t="shared" si="119"/>
        <v>378</v>
      </c>
      <c r="H292" s="3">
        <f t="shared" si="122"/>
        <v>540</v>
      </c>
      <c r="I292" s="3">
        <f t="shared" si="124"/>
        <v>313</v>
      </c>
      <c r="J292" s="3">
        <f t="shared" si="132"/>
        <v>22</v>
      </c>
      <c r="K292" s="3"/>
      <c r="L292" s="3"/>
      <c r="M292" s="3"/>
      <c r="N292" s="3"/>
      <c r="O292" s="3"/>
      <c r="P292" s="3"/>
      <c r="Q292" s="3"/>
      <c r="R292" s="2" t="s">
        <v>308</v>
      </c>
      <c r="S292" s="3"/>
      <c r="T292" s="3">
        <v>192</v>
      </c>
      <c r="U292" s="3">
        <v>156</v>
      </c>
      <c r="V292" s="3">
        <v>118</v>
      </c>
      <c r="W292" s="3">
        <v>98</v>
      </c>
      <c r="X292" s="3">
        <v>122</v>
      </c>
      <c r="Y292" s="3">
        <v>121</v>
      </c>
      <c r="Z292" s="3">
        <v>114</v>
      </c>
      <c r="AA292" s="3">
        <v>115</v>
      </c>
      <c r="AB292" s="3">
        <v>161</v>
      </c>
      <c r="AC292" s="3">
        <v>153</v>
      </c>
      <c r="AD292" s="3">
        <v>190</v>
      </c>
      <c r="AE292" s="3">
        <v>89</v>
      </c>
      <c r="AF292" s="3">
        <v>135</v>
      </c>
      <c r="AG292" s="3">
        <v>114</v>
      </c>
      <c r="AH292" s="3">
        <v>123</v>
      </c>
      <c r="AI292" s="3">
        <v>93</v>
      </c>
      <c r="AJ292" s="3">
        <v>80</v>
      </c>
      <c r="AK292" s="3">
        <v>69</v>
      </c>
      <c r="AL292" s="3">
        <v>94</v>
      </c>
      <c r="AM292" s="3">
        <v>84</v>
      </c>
      <c r="AN292" s="3">
        <v>84</v>
      </c>
      <c r="AO292" s="3">
        <v>84</v>
      </c>
      <c r="AP292" s="3">
        <v>30</v>
      </c>
      <c r="AQ292" s="3">
        <v>24</v>
      </c>
      <c r="AR292" s="3">
        <v>17</v>
      </c>
      <c r="AS292" s="3">
        <v>23</v>
      </c>
      <c r="AT292" s="3">
        <v>21</v>
      </c>
      <c r="AU292" s="3">
        <v>13</v>
      </c>
      <c r="AV292" s="3">
        <v>44</v>
      </c>
      <c r="AW292" s="3">
        <v>17</v>
      </c>
      <c r="AX292" s="3">
        <v>20</v>
      </c>
      <c r="AY292" s="3">
        <v>20</v>
      </c>
      <c r="AZ292" s="3">
        <v>18</v>
      </c>
      <c r="BA292" s="3">
        <v>24</v>
      </c>
      <c r="BB292" s="3">
        <v>31</v>
      </c>
      <c r="BC292" s="3">
        <v>32</v>
      </c>
      <c r="BD292" s="3">
        <v>20</v>
      </c>
      <c r="BE292" s="3">
        <v>32</v>
      </c>
      <c r="BF292" s="3">
        <v>29</v>
      </c>
      <c r="BG292" s="3">
        <v>39</v>
      </c>
      <c r="BH292" s="3">
        <v>21</v>
      </c>
      <c r="BI292" s="3">
        <v>39</v>
      </c>
      <c r="BJ292" s="3">
        <v>22</v>
      </c>
      <c r="BK292" s="3">
        <v>32</v>
      </c>
      <c r="BL292" s="3">
        <v>45</v>
      </c>
      <c r="BM292" s="3">
        <v>35</v>
      </c>
      <c r="BN292" s="3">
        <v>51</v>
      </c>
      <c r="BO292" s="3">
        <v>28</v>
      </c>
      <c r="BP292" s="3">
        <v>23</v>
      </c>
      <c r="BQ292" s="3">
        <v>27</v>
      </c>
      <c r="BR292" s="3">
        <v>23</v>
      </c>
      <c r="BS292" s="3">
        <v>26</v>
      </c>
      <c r="BT292" s="3">
        <v>27</v>
      </c>
      <c r="BU292" s="3">
        <v>39</v>
      </c>
      <c r="BV292" s="3">
        <v>47</v>
      </c>
      <c r="BW292" s="3">
        <v>25</v>
      </c>
      <c r="BX292" s="3">
        <v>54</v>
      </c>
      <c r="BY292" s="3">
        <v>24</v>
      </c>
      <c r="BZ292" s="3">
        <v>44</v>
      </c>
      <c r="CA292" s="3">
        <v>78</v>
      </c>
      <c r="CB292" s="3">
        <v>48</v>
      </c>
      <c r="CC292" s="3">
        <v>42</v>
      </c>
      <c r="CD292" s="3">
        <v>50</v>
      </c>
      <c r="CE292" s="3">
        <v>38</v>
      </c>
      <c r="CF292" s="3">
        <v>51</v>
      </c>
      <c r="CG292" s="3">
        <v>49</v>
      </c>
      <c r="CH292" s="3">
        <v>38</v>
      </c>
      <c r="CI292" s="3">
        <v>35</v>
      </c>
      <c r="CJ292" s="3">
        <v>22</v>
      </c>
      <c r="CK292" s="3">
        <v>21</v>
      </c>
      <c r="CL292" s="3">
        <v>27</v>
      </c>
      <c r="CM292" s="3">
        <v>23</v>
      </c>
      <c r="CN292" s="3">
        <v>22</v>
      </c>
      <c r="CO292" s="3">
        <v>25</v>
      </c>
      <c r="CP292" s="3">
        <v>15</v>
      </c>
      <c r="CQ292" s="3">
        <v>21</v>
      </c>
      <c r="CR292" s="3">
        <v>15</v>
      </c>
      <c r="CS292" s="3">
        <v>16</v>
      </c>
      <c r="CT292" s="3">
        <v>6</v>
      </c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 t="s">
        <v>308</v>
      </c>
      <c r="GL292" s="2"/>
      <c r="GM292" s="2"/>
      <c r="GN292" s="2"/>
      <c r="GO292" s="2"/>
      <c r="GP292" s="2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1:256" ht="12.75">
      <c r="A293" s="2" t="s">
        <v>461</v>
      </c>
      <c r="B293" s="3">
        <f t="shared" si="126"/>
        <v>3684</v>
      </c>
      <c r="C293" s="3">
        <f t="shared" si="127"/>
        <v>1653</v>
      </c>
      <c r="D293" s="3">
        <f t="shared" si="128"/>
        <v>2031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2" t="s">
        <v>461</v>
      </c>
      <c r="S293" s="3"/>
      <c r="T293" s="3">
        <v>464</v>
      </c>
      <c r="U293" s="3">
        <v>397</v>
      </c>
      <c r="V293" s="3">
        <v>276</v>
      </c>
      <c r="W293" s="3">
        <v>274</v>
      </c>
      <c r="X293" s="3">
        <v>242</v>
      </c>
      <c r="Y293" s="3">
        <v>321</v>
      </c>
      <c r="Z293" s="3">
        <v>372</v>
      </c>
      <c r="AA293" s="3">
        <v>294</v>
      </c>
      <c r="AB293" s="3">
        <v>301</v>
      </c>
      <c r="AC293" s="3">
        <v>298</v>
      </c>
      <c r="AD293" s="3">
        <v>433</v>
      </c>
      <c r="AE293" s="3">
        <v>12</v>
      </c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256" ht="12.75">
      <c r="A294" s="2" t="s">
        <v>309</v>
      </c>
      <c r="B294" s="3">
        <f t="shared" si="126"/>
        <v>4839</v>
      </c>
      <c r="C294" s="3">
        <f t="shared" si="127"/>
        <v>722</v>
      </c>
      <c r="D294" s="3">
        <f t="shared" si="128"/>
        <v>1453</v>
      </c>
      <c r="E294" s="3">
        <f t="shared" si="131"/>
        <v>750</v>
      </c>
      <c r="F294" s="3">
        <f t="shared" si="133"/>
        <v>456</v>
      </c>
      <c r="G294" s="3">
        <f t="shared" si="119"/>
        <v>389</v>
      </c>
      <c r="H294" s="3">
        <f t="shared" si="122"/>
        <v>635</v>
      </c>
      <c r="I294" s="3">
        <f t="shared" si="124"/>
        <v>398</v>
      </c>
      <c r="J294" s="3">
        <f t="shared" si="132"/>
        <v>36</v>
      </c>
      <c r="K294" s="3"/>
      <c r="L294" s="3"/>
      <c r="M294" s="3"/>
      <c r="N294" s="3"/>
      <c r="O294" s="3"/>
      <c r="P294" s="3"/>
      <c r="Q294" s="3"/>
      <c r="R294" s="2" t="s">
        <v>309</v>
      </c>
      <c r="S294" s="3"/>
      <c r="T294" s="3">
        <v>175</v>
      </c>
      <c r="U294" s="3">
        <v>177</v>
      </c>
      <c r="V294" s="3">
        <v>125</v>
      </c>
      <c r="W294" s="3">
        <v>110</v>
      </c>
      <c r="X294" s="3">
        <v>135</v>
      </c>
      <c r="Y294" s="3">
        <v>142</v>
      </c>
      <c r="Z294" s="3">
        <v>124</v>
      </c>
      <c r="AA294" s="3">
        <v>116</v>
      </c>
      <c r="AB294" s="3">
        <v>113</v>
      </c>
      <c r="AC294" s="3">
        <v>123</v>
      </c>
      <c r="AD294" s="3">
        <v>175</v>
      </c>
      <c r="AE294" s="3">
        <v>92</v>
      </c>
      <c r="AF294" s="3">
        <v>129</v>
      </c>
      <c r="AG294" s="3">
        <v>126</v>
      </c>
      <c r="AH294" s="3">
        <v>129</v>
      </c>
      <c r="AI294" s="3">
        <v>99</v>
      </c>
      <c r="AJ294" s="3">
        <v>85</v>
      </c>
      <c r="AK294" s="3">
        <v>91</v>
      </c>
      <c r="AL294" s="3">
        <v>111</v>
      </c>
      <c r="AM294" s="3">
        <v>89</v>
      </c>
      <c r="AN294" s="3">
        <v>89</v>
      </c>
      <c r="AO294" s="3">
        <v>89</v>
      </c>
      <c r="AP294" s="3">
        <v>41</v>
      </c>
      <c r="AQ294" s="3">
        <v>51</v>
      </c>
      <c r="AR294" s="3">
        <v>27</v>
      </c>
      <c r="AS294" s="3">
        <v>39</v>
      </c>
      <c r="AT294" s="3">
        <v>35</v>
      </c>
      <c r="AU294" s="3">
        <v>29</v>
      </c>
      <c r="AV294" s="3">
        <v>59</v>
      </c>
      <c r="AW294" s="3">
        <v>40</v>
      </c>
      <c r="AX294" s="3">
        <v>29</v>
      </c>
      <c r="AY294" s="3">
        <v>38</v>
      </c>
      <c r="AZ294" s="3">
        <v>35</v>
      </c>
      <c r="BA294" s="3">
        <v>43</v>
      </c>
      <c r="BB294" s="3">
        <v>38</v>
      </c>
      <c r="BC294" s="3">
        <v>58</v>
      </c>
      <c r="BD294" s="3">
        <v>37</v>
      </c>
      <c r="BE294" s="3">
        <v>46</v>
      </c>
      <c r="BF294" s="3">
        <v>33</v>
      </c>
      <c r="BG294" s="3">
        <v>20</v>
      </c>
      <c r="BH294" s="3">
        <v>39</v>
      </c>
      <c r="BI294" s="3">
        <v>38</v>
      </c>
      <c r="BJ294" s="3">
        <v>42</v>
      </c>
      <c r="BK294" s="3">
        <v>18</v>
      </c>
      <c r="BL294" s="3">
        <v>84</v>
      </c>
      <c r="BM294" s="3">
        <v>23</v>
      </c>
      <c r="BN294" s="3">
        <v>25</v>
      </c>
      <c r="BO294" s="3">
        <v>24</v>
      </c>
      <c r="BP294" s="3">
        <v>29</v>
      </c>
      <c r="BQ294" s="3">
        <v>30</v>
      </c>
      <c r="BR294" s="3">
        <v>24</v>
      </c>
      <c r="BS294" s="3">
        <v>23</v>
      </c>
      <c r="BT294" s="3">
        <v>29</v>
      </c>
      <c r="BU294" s="3">
        <v>41</v>
      </c>
      <c r="BV294" s="3">
        <v>46</v>
      </c>
      <c r="BW294" s="3">
        <v>40</v>
      </c>
      <c r="BX294" s="3">
        <v>58</v>
      </c>
      <c r="BY294" s="3">
        <v>52</v>
      </c>
      <c r="BZ294" s="3">
        <v>42</v>
      </c>
      <c r="CA294" s="3">
        <v>103</v>
      </c>
      <c r="CB294" s="3">
        <v>56</v>
      </c>
      <c r="CC294" s="3">
        <v>41</v>
      </c>
      <c r="CD294" s="3">
        <v>53</v>
      </c>
      <c r="CE294" s="3">
        <v>34</v>
      </c>
      <c r="CF294" s="3">
        <v>69</v>
      </c>
      <c r="CG294" s="3">
        <v>52</v>
      </c>
      <c r="CH294" s="3">
        <v>44</v>
      </c>
      <c r="CI294" s="3">
        <v>46</v>
      </c>
      <c r="CJ294" s="3">
        <v>17</v>
      </c>
      <c r="CK294" s="3">
        <v>27</v>
      </c>
      <c r="CL294" s="3">
        <v>26</v>
      </c>
      <c r="CM294" s="3">
        <v>32</v>
      </c>
      <c r="CN294" s="3">
        <v>50</v>
      </c>
      <c r="CO294" s="3">
        <v>26</v>
      </c>
      <c r="CP294" s="3">
        <v>25</v>
      </c>
      <c r="CQ294" s="3">
        <v>24</v>
      </c>
      <c r="CR294" s="3">
        <v>29</v>
      </c>
      <c r="CS294" s="3">
        <v>27</v>
      </c>
      <c r="CT294" s="3">
        <v>9</v>
      </c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 t="s">
        <v>309</v>
      </c>
      <c r="GL294" s="2"/>
      <c r="GM294" s="2"/>
      <c r="GN294" s="2"/>
      <c r="GO294" s="2"/>
      <c r="GP294" s="2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256" ht="12.75">
      <c r="A295" s="2" t="s">
        <v>310</v>
      </c>
      <c r="B295" s="3">
        <f t="shared" si="126"/>
        <v>4326</v>
      </c>
      <c r="C295" s="3">
        <f t="shared" si="127"/>
        <v>737</v>
      </c>
      <c r="D295" s="3">
        <f t="shared" si="128"/>
        <v>1493</v>
      </c>
      <c r="E295" s="3">
        <f t="shared" si="131"/>
        <v>769</v>
      </c>
      <c r="F295" s="3">
        <f t="shared" si="133"/>
        <v>274</v>
      </c>
      <c r="G295" s="3">
        <f t="shared" si="119"/>
        <v>221</v>
      </c>
      <c r="H295" s="3">
        <f t="shared" si="122"/>
        <v>497</v>
      </c>
      <c r="I295" s="3">
        <f t="shared" si="124"/>
        <v>299</v>
      </c>
      <c r="J295" s="3">
        <f t="shared" si="132"/>
        <v>36</v>
      </c>
      <c r="K295" s="3"/>
      <c r="L295" s="3"/>
      <c r="M295" s="3"/>
      <c r="N295" s="3"/>
      <c r="O295" s="3"/>
      <c r="P295" s="3"/>
      <c r="Q295" s="3"/>
      <c r="R295" s="2" t="s">
        <v>310</v>
      </c>
      <c r="S295" s="3"/>
      <c r="T295" s="3">
        <v>196</v>
      </c>
      <c r="U295" s="3">
        <v>163</v>
      </c>
      <c r="V295" s="3">
        <v>118</v>
      </c>
      <c r="W295" s="3">
        <v>114</v>
      </c>
      <c r="X295" s="3">
        <v>146</v>
      </c>
      <c r="Y295" s="3">
        <v>155</v>
      </c>
      <c r="Z295" s="3">
        <v>130</v>
      </c>
      <c r="AA295" s="3">
        <v>106</v>
      </c>
      <c r="AB295" s="3">
        <v>100</v>
      </c>
      <c r="AC295" s="3">
        <v>128</v>
      </c>
      <c r="AD295" s="3">
        <v>182</v>
      </c>
      <c r="AE295" s="3">
        <v>95</v>
      </c>
      <c r="AF295" s="3">
        <v>147</v>
      </c>
      <c r="AG295" s="3">
        <v>124</v>
      </c>
      <c r="AH295" s="3">
        <v>141</v>
      </c>
      <c r="AI295" s="3">
        <v>82</v>
      </c>
      <c r="AJ295" s="3">
        <v>103</v>
      </c>
      <c r="AK295" s="3">
        <v>97</v>
      </c>
      <c r="AL295" s="3">
        <v>120</v>
      </c>
      <c r="AM295" s="3">
        <v>111</v>
      </c>
      <c r="AN295" s="3">
        <v>111</v>
      </c>
      <c r="AO295" s="3">
        <v>111</v>
      </c>
      <c r="AP295" s="3">
        <v>27</v>
      </c>
      <c r="AQ295" s="3">
        <v>37</v>
      </c>
      <c r="AR295" s="3">
        <v>28</v>
      </c>
      <c r="AS295" s="3">
        <v>28</v>
      </c>
      <c r="AT295" s="3">
        <v>34</v>
      </c>
      <c r="AU295" s="3">
        <v>27</v>
      </c>
      <c r="AV295" s="3">
        <v>38</v>
      </c>
      <c r="AW295" s="3">
        <v>35</v>
      </c>
      <c r="AX295" s="3">
        <v>27</v>
      </c>
      <c r="AY295" s="3">
        <v>22</v>
      </c>
      <c r="AZ295" s="3">
        <v>20</v>
      </c>
      <c r="BA295" s="3">
        <v>17</v>
      </c>
      <c r="BB295" s="3">
        <v>26</v>
      </c>
      <c r="BC295" s="3">
        <v>33</v>
      </c>
      <c r="BD295" s="3">
        <v>18</v>
      </c>
      <c r="BE295" s="3">
        <v>27</v>
      </c>
      <c r="BF295" s="3">
        <v>23</v>
      </c>
      <c r="BG295" s="3">
        <v>14</v>
      </c>
      <c r="BH295" s="3">
        <v>12</v>
      </c>
      <c r="BI295" s="3">
        <v>23</v>
      </c>
      <c r="BJ295" s="3">
        <v>12</v>
      </c>
      <c r="BK295" s="3">
        <v>17</v>
      </c>
      <c r="BL295" s="3">
        <v>19</v>
      </c>
      <c r="BM295" s="3">
        <v>14</v>
      </c>
      <c r="BN295" s="3">
        <v>14</v>
      </c>
      <c r="BO295" s="3">
        <v>20</v>
      </c>
      <c r="BP295" s="3">
        <v>26</v>
      </c>
      <c r="BQ295" s="3">
        <v>27</v>
      </c>
      <c r="BR295" s="3">
        <v>12</v>
      </c>
      <c r="BS295" s="3">
        <v>13</v>
      </c>
      <c r="BT295" s="3">
        <v>24</v>
      </c>
      <c r="BU295" s="3">
        <v>33</v>
      </c>
      <c r="BV295" s="3">
        <v>36</v>
      </c>
      <c r="BW295" s="3">
        <v>20</v>
      </c>
      <c r="BX295" s="3">
        <v>44</v>
      </c>
      <c r="BY295" s="3">
        <v>28</v>
      </c>
      <c r="BZ295" s="3">
        <v>46</v>
      </c>
      <c r="CA295" s="3">
        <v>93</v>
      </c>
      <c r="CB295" s="3">
        <v>43</v>
      </c>
      <c r="CC295" s="3">
        <v>34</v>
      </c>
      <c r="CD295" s="3">
        <v>41</v>
      </c>
      <c r="CE295" s="3">
        <v>26</v>
      </c>
      <c r="CF295" s="3">
        <v>53</v>
      </c>
      <c r="CG295" s="3">
        <v>48</v>
      </c>
      <c r="CH295" s="3">
        <v>24</v>
      </c>
      <c r="CI295" s="3">
        <v>37</v>
      </c>
      <c r="CJ295" s="3">
        <v>19</v>
      </c>
      <c r="CK295" s="3">
        <v>16</v>
      </c>
      <c r="CL295" s="3">
        <v>27</v>
      </c>
      <c r="CM295" s="3">
        <v>17</v>
      </c>
      <c r="CN295" s="3">
        <v>23</v>
      </c>
      <c r="CO295" s="3">
        <v>20</v>
      </c>
      <c r="CP295" s="3">
        <v>24</v>
      </c>
      <c r="CQ295" s="3">
        <v>20</v>
      </c>
      <c r="CR295" s="3">
        <v>24</v>
      </c>
      <c r="CS295" s="3">
        <v>26</v>
      </c>
      <c r="CT295" s="3">
        <v>10</v>
      </c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 t="s">
        <v>310</v>
      </c>
      <c r="GL295" s="2"/>
      <c r="GM295" s="2"/>
      <c r="GN295" s="2"/>
      <c r="GO295" s="2"/>
      <c r="GP295" s="2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56" ht="12.75">
      <c r="A296" s="2" t="s">
        <v>311</v>
      </c>
      <c r="B296" s="3">
        <f t="shared" si="126"/>
        <v>4841</v>
      </c>
      <c r="C296" s="3">
        <f t="shared" si="127"/>
        <v>740</v>
      </c>
      <c r="D296" s="3">
        <f t="shared" si="128"/>
        <v>1455</v>
      </c>
      <c r="E296" s="3">
        <f t="shared" si="131"/>
        <v>699</v>
      </c>
      <c r="F296" s="3">
        <f t="shared" si="133"/>
        <v>586</v>
      </c>
      <c r="G296" s="3">
        <f t="shared" si="119"/>
        <v>282</v>
      </c>
      <c r="H296" s="3">
        <f t="shared" si="122"/>
        <v>624</v>
      </c>
      <c r="I296" s="3">
        <f t="shared" si="124"/>
        <v>429</v>
      </c>
      <c r="J296" s="3">
        <f t="shared" si="132"/>
        <v>26</v>
      </c>
      <c r="K296" s="3"/>
      <c r="L296" s="3"/>
      <c r="M296" s="3"/>
      <c r="N296" s="3"/>
      <c r="O296" s="3"/>
      <c r="P296" s="3"/>
      <c r="Q296" s="3"/>
      <c r="R296" s="2" t="s">
        <v>311</v>
      </c>
      <c r="S296" s="3"/>
      <c r="T296" s="3">
        <v>203</v>
      </c>
      <c r="U296" s="3">
        <v>185</v>
      </c>
      <c r="V296" s="3">
        <v>127</v>
      </c>
      <c r="W296" s="3">
        <v>99</v>
      </c>
      <c r="X296" s="3">
        <v>126</v>
      </c>
      <c r="Y296" s="3">
        <v>129</v>
      </c>
      <c r="Z296" s="3">
        <v>118</v>
      </c>
      <c r="AA296" s="3">
        <v>95</v>
      </c>
      <c r="AB296" s="3">
        <v>101</v>
      </c>
      <c r="AC296" s="3">
        <v>133</v>
      </c>
      <c r="AD296" s="3">
        <v>176</v>
      </c>
      <c r="AE296" s="3">
        <v>101</v>
      </c>
      <c r="AF296" s="3">
        <v>143</v>
      </c>
      <c r="AG296" s="3">
        <v>130</v>
      </c>
      <c r="AH296" s="3">
        <v>133</v>
      </c>
      <c r="AI296" s="3">
        <v>97</v>
      </c>
      <c r="AJ296" s="3">
        <v>99</v>
      </c>
      <c r="AK296" s="3">
        <v>91</v>
      </c>
      <c r="AL296" s="3">
        <v>115</v>
      </c>
      <c r="AM296" s="3">
        <v>100</v>
      </c>
      <c r="AN296" s="3">
        <v>100</v>
      </c>
      <c r="AO296" s="3">
        <v>100</v>
      </c>
      <c r="AP296" s="3">
        <v>26</v>
      </c>
      <c r="AQ296" s="3">
        <v>31</v>
      </c>
      <c r="AR296" s="3">
        <v>22</v>
      </c>
      <c r="AS296" s="3">
        <v>26</v>
      </c>
      <c r="AT296" s="3">
        <v>34</v>
      </c>
      <c r="AU296" s="3">
        <v>18</v>
      </c>
      <c r="AV296" s="3">
        <v>36</v>
      </c>
      <c r="AW296" s="3">
        <v>221</v>
      </c>
      <c r="AX296" s="3">
        <v>30</v>
      </c>
      <c r="AY296" s="3">
        <v>18</v>
      </c>
      <c r="AZ296" s="3">
        <v>35</v>
      </c>
      <c r="BA296" s="3">
        <v>30</v>
      </c>
      <c r="BB296" s="3">
        <v>78</v>
      </c>
      <c r="BC296" s="3">
        <v>43</v>
      </c>
      <c r="BD296" s="3">
        <v>25</v>
      </c>
      <c r="BE296" s="3">
        <v>40</v>
      </c>
      <c r="BF296" s="3">
        <v>31</v>
      </c>
      <c r="BG296" s="3">
        <v>13</v>
      </c>
      <c r="BH296" s="3">
        <v>22</v>
      </c>
      <c r="BI296" s="3">
        <v>25</v>
      </c>
      <c r="BJ296" s="3">
        <v>16</v>
      </c>
      <c r="BK296" s="3">
        <v>14</v>
      </c>
      <c r="BL296" s="3">
        <v>29</v>
      </c>
      <c r="BM296" s="3">
        <v>16</v>
      </c>
      <c r="BN296" s="3">
        <v>21</v>
      </c>
      <c r="BO296" s="3">
        <v>30</v>
      </c>
      <c r="BP296" s="3">
        <v>31</v>
      </c>
      <c r="BQ296" s="3">
        <v>34</v>
      </c>
      <c r="BR296" s="3">
        <v>19</v>
      </c>
      <c r="BS296" s="3">
        <v>21</v>
      </c>
      <c r="BT296" s="3">
        <v>26</v>
      </c>
      <c r="BU296" s="3">
        <v>44</v>
      </c>
      <c r="BV296" s="3">
        <v>36</v>
      </c>
      <c r="BW296" s="3">
        <v>32</v>
      </c>
      <c r="BX296" s="3">
        <v>57</v>
      </c>
      <c r="BY296" s="3">
        <v>32</v>
      </c>
      <c r="BZ296" s="3">
        <v>54</v>
      </c>
      <c r="CA296" s="3">
        <v>109</v>
      </c>
      <c r="CB296" s="3">
        <v>53</v>
      </c>
      <c r="CC296" s="3">
        <v>45</v>
      </c>
      <c r="CD296" s="3">
        <v>53</v>
      </c>
      <c r="CE296" s="3">
        <v>50</v>
      </c>
      <c r="CF296" s="3">
        <v>59</v>
      </c>
      <c r="CG296" s="3">
        <v>54</v>
      </c>
      <c r="CH296" s="3">
        <v>50</v>
      </c>
      <c r="CI296" s="3">
        <v>48</v>
      </c>
      <c r="CJ296" s="3">
        <v>27</v>
      </c>
      <c r="CK296" s="3">
        <v>17</v>
      </c>
      <c r="CL296" s="3">
        <v>35</v>
      </c>
      <c r="CM296" s="3">
        <v>36</v>
      </c>
      <c r="CN296" s="3">
        <v>37</v>
      </c>
      <c r="CO296" s="3">
        <v>29</v>
      </c>
      <c r="CP296" s="3">
        <v>33</v>
      </c>
      <c r="CQ296" s="3">
        <v>27</v>
      </c>
      <c r="CR296" s="3">
        <v>36</v>
      </c>
      <c r="CS296" s="3">
        <v>20</v>
      </c>
      <c r="CT296" s="3">
        <v>6</v>
      </c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 t="s">
        <v>311</v>
      </c>
      <c r="GL296" s="2"/>
      <c r="GM296" s="2"/>
      <c r="GN296" s="2"/>
      <c r="GO296" s="2"/>
      <c r="GP296" s="2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:256" ht="12.75">
      <c r="A297" s="2" t="s">
        <v>184</v>
      </c>
      <c r="B297" s="3">
        <f t="shared" si="126"/>
        <v>6764</v>
      </c>
      <c r="C297" s="3">
        <f t="shared" si="127"/>
        <v>928</v>
      </c>
      <c r="D297" s="3">
        <f t="shared" si="128"/>
        <v>1775</v>
      </c>
      <c r="E297" s="3">
        <f t="shared" si="131"/>
        <v>962</v>
      </c>
      <c r="F297" s="3">
        <f t="shared" si="133"/>
        <v>752</v>
      </c>
      <c r="G297" s="3">
        <f t="shared" si="119"/>
        <v>669</v>
      </c>
      <c r="H297" s="3">
        <f t="shared" si="122"/>
        <v>1075</v>
      </c>
      <c r="I297" s="3">
        <f t="shared" si="124"/>
        <v>553</v>
      </c>
      <c r="J297" s="3">
        <f t="shared" si="132"/>
        <v>50</v>
      </c>
      <c r="K297" s="3"/>
      <c r="L297" s="3"/>
      <c r="M297" s="3"/>
      <c r="N297" s="3"/>
      <c r="O297" s="3"/>
      <c r="P297" s="3"/>
      <c r="Q297" s="3"/>
      <c r="R297" s="2" t="s">
        <v>184</v>
      </c>
      <c r="S297" s="3"/>
      <c r="T297" s="3">
        <v>221</v>
      </c>
      <c r="U297" s="3">
        <v>221</v>
      </c>
      <c r="V297" s="3">
        <v>162</v>
      </c>
      <c r="W297" s="3">
        <v>158</v>
      </c>
      <c r="X297" s="3">
        <v>166</v>
      </c>
      <c r="Y297" s="3">
        <v>161</v>
      </c>
      <c r="Z297" s="3">
        <v>156</v>
      </c>
      <c r="AA297" s="3">
        <v>128</v>
      </c>
      <c r="AB297" s="3">
        <v>156</v>
      </c>
      <c r="AC297" s="3">
        <v>161</v>
      </c>
      <c r="AD297" s="3">
        <v>216</v>
      </c>
      <c r="AE297" s="3">
        <v>118</v>
      </c>
      <c r="AF297" s="3">
        <v>174</v>
      </c>
      <c r="AG297" s="3">
        <v>154</v>
      </c>
      <c r="AH297" s="3">
        <v>135</v>
      </c>
      <c r="AI297" s="3">
        <v>104</v>
      </c>
      <c r="AJ297" s="3">
        <v>112</v>
      </c>
      <c r="AK297" s="3">
        <v>115</v>
      </c>
      <c r="AL297" s="3">
        <v>138</v>
      </c>
      <c r="AM297" s="3">
        <v>86</v>
      </c>
      <c r="AN297" s="3">
        <v>86</v>
      </c>
      <c r="AO297" s="3">
        <v>86</v>
      </c>
      <c r="AP297" s="3">
        <v>54</v>
      </c>
      <c r="AQ297" s="3">
        <v>86</v>
      </c>
      <c r="AR297" s="3">
        <v>64</v>
      </c>
      <c r="AS297" s="3">
        <v>58</v>
      </c>
      <c r="AT297" s="3">
        <v>63</v>
      </c>
      <c r="AU297" s="3">
        <v>51</v>
      </c>
      <c r="AV297" s="3">
        <v>75</v>
      </c>
      <c r="AW297" s="3">
        <v>65</v>
      </c>
      <c r="AX297" s="3">
        <v>59</v>
      </c>
      <c r="AY297" s="3">
        <v>62</v>
      </c>
      <c r="AZ297" s="3">
        <v>54</v>
      </c>
      <c r="BA297" s="3">
        <v>58</v>
      </c>
      <c r="BB297" s="3">
        <v>76</v>
      </c>
      <c r="BC297" s="3">
        <v>80</v>
      </c>
      <c r="BD297" s="3">
        <v>61</v>
      </c>
      <c r="BE297" s="3">
        <v>79</v>
      </c>
      <c r="BF297" s="3">
        <v>66</v>
      </c>
      <c r="BG297" s="3">
        <v>43</v>
      </c>
      <c r="BH297" s="3">
        <v>49</v>
      </c>
      <c r="BI297" s="3">
        <v>64</v>
      </c>
      <c r="BJ297" s="3">
        <v>63</v>
      </c>
      <c r="BK297" s="3">
        <v>49</v>
      </c>
      <c r="BL297" s="3">
        <v>128</v>
      </c>
      <c r="BM297" s="3">
        <v>40</v>
      </c>
      <c r="BN297" s="3">
        <v>59</v>
      </c>
      <c r="BO297" s="3">
        <v>50</v>
      </c>
      <c r="BP297" s="3">
        <v>39</v>
      </c>
      <c r="BQ297" s="3">
        <v>45</v>
      </c>
      <c r="BR297" s="3">
        <v>41</v>
      </c>
      <c r="BS297" s="3">
        <v>37</v>
      </c>
      <c r="BT297" s="3">
        <v>54</v>
      </c>
      <c r="BU297" s="3">
        <v>66</v>
      </c>
      <c r="BV297" s="3">
        <v>76</v>
      </c>
      <c r="BW297" s="3">
        <v>77</v>
      </c>
      <c r="BX297" s="3">
        <v>80</v>
      </c>
      <c r="BY297" s="3">
        <v>73</v>
      </c>
      <c r="BZ297" s="3">
        <v>74</v>
      </c>
      <c r="CA297" s="3">
        <v>171</v>
      </c>
      <c r="CB297" s="3">
        <v>178</v>
      </c>
      <c r="CC297" s="3">
        <v>67</v>
      </c>
      <c r="CD297" s="3">
        <v>70</v>
      </c>
      <c r="CE297" s="3">
        <v>49</v>
      </c>
      <c r="CF297" s="3">
        <v>94</v>
      </c>
      <c r="CG297" s="3">
        <v>89</v>
      </c>
      <c r="CH297" s="3">
        <v>49</v>
      </c>
      <c r="CI297" s="3">
        <v>52</v>
      </c>
      <c r="CJ297" s="3">
        <v>52</v>
      </c>
      <c r="CK297" s="3">
        <v>29</v>
      </c>
      <c r="CL297" s="3">
        <v>42</v>
      </c>
      <c r="CM297" s="3">
        <v>40</v>
      </c>
      <c r="CN297" s="3">
        <v>54</v>
      </c>
      <c r="CO297" s="3">
        <v>38</v>
      </c>
      <c r="CP297" s="3">
        <v>30</v>
      </c>
      <c r="CQ297" s="3">
        <v>35</v>
      </c>
      <c r="CR297" s="3">
        <v>43</v>
      </c>
      <c r="CS297" s="3">
        <v>40</v>
      </c>
      <c r="CT297" s="3">
        <v>10</v>
      </c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 t="s">
        <v>184</v>
      </c>
      <c r="GL297" s="2"/>
      <c r="GM297" s="2"/>
      <c r="GN297" s="2"/>
      <c r="GO297" s="2"/>
      <c r="GP297" s="2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1:256" ht="12.75">
      <c r="A298" s="2" t="s">
        <v>312</v>
      </c>
      <c r="B298" s="3">
        <f t="shared" si="126"/>
        <v>21614</v>
      </c>
      <c r="C298" s="3">
        <f t="shared" si="127"/>
        <v>1101</v>
      </c>
      <c r="D298" s="3">
        <f t="shared" si="128"/>
        <v>1952</v>
      </c>
      <c r="E298" s="3">
        <f t="shared" si="131"/>
        <v>3280</v>
      </c>
      <c r="F298" s="3">
        <f t="shared" si="133"/>
        <v>4326</v>
      </c>
      <c r="G298" s="3">
        <f t="shared" si="119"/>
        <v>3731</v>
      </c>
      <c r="H298" s="3">
        <f t="shared" si="122"/>
        <v>5377</v>
      </c>
      <c r="I298" s="3">
        <f t="shared" si="124"/>
        <v>1747</v>
      </c>
      <c r="J298" s="3">
        <f t="shared" si="132"/>
        <v>100</v>
      </c>
      <c r="K298" s="3"/>
      <c r="L298" s="3"/>
      <c r="M298" s="3"/>
      <c r="N298" s="3"/>
      <c r="O298" s="3"/>
      <c r="P298" s="3"/>
      <c r="Q298" s="3"/>
      <c r="R298" s="2" t="s">
        <v>312</v>
      </c>
      <c r="S298" s="3"/>
      <c r="T298" s="3">
        <v>278</v>
      </c>
      <c r="U298" s="3">
        <v>276</v>
      </c>
      <c r="V298" s="3">
        <v>204</v>
      </c>
      <c r="W298" s="3">
        <v>162</v>
      </c>
      <c r="X298" s="3">
        <v>181</v>
      </c>
      <c r="Y298" s="3">
        <v>191</v>
      </c>
      <c r="Z298" s="3">
        <v>170</v>
      </c>
      <c r="AA298" s="3">
        <v>152</v>
      </c>
      <c r="AB298" s="3">
        <v>190</v>
      </c>
      <c r="AC298" s="3">
        <v>183</v>
      </c>
      <c r="AD298" s="3">
        <v>210</v>
      </c>
      <c r="AE298" s="3">
        <v>133</v>
      </c>
      <c r="AF298" s="3">
        <v>175</v>
      </c>
      <c r="AG298" s="3">
        <v>160</v>
      </c>
      <c r="AH298" s="3">
        <v>159</v>
      </c>
      <c r="AI298" s="3">
        <v>118</v>
      </c>
      <c r="AJ298" s="3">
        <v>111</v>
      </c>
      <c r="AK298" s="3">
        <v>122</v>
      </c>
      <c r="AL298" s="3">
        <v>187</v>
      </c>
      <c r="AM298" s="3">
        <v>193</v>
      </c>
      <c r="AN298" s="3">
        <v>193</v>
      </c>
      <c r="AO298" s="3">
        <v>193</v>
      </c>
      <c r="AP298" s="3">
        <v>296</v>
      </c>
      <c r="AQ298" s="3">
        <v>343</v>
      </c>
      <c r="AR298" s="3">
        <v>334</v>
      </c>
      <c r="AS298" s="3">
        <v>328</v>
      </c>
      <c r="AT298" s="3">
        <v>364</v>
      </c>
      <c r="AU298" s="3">
        <v>364</v>
      </c>
      <c r="AV298" s="3">
        <v>363</v>
      </c>
      <c r="AW298" s="3">
        <v>387</v>
      </c>
      <c r="AX298" s="3">
        <v>365</v>
      </c>
      <c r="AY298" s="3">
        <v>388</v>
      </c>
      <c r="AZ298" s="3">
        <v>426</v>
      </c>
      <c r="BA298" s="3">
        <v>359</v>
      </c>
      <c r="BB298" s="3">
        <v>376</v>
      </c>
      <c r="BC298" s="3">
        <v>342</v>
      </c>
      <c r="BD298" s="3">
        <v>339</v>
      </c>
      <c r="BE298" s="3">
        <v>421</v>
      </c>
      <c r="BF298" s="3">
        <v>330</v>
      </c>
      <c r="BG298" s="3">
        <v>290</v>
      </c>
      <c r="BH298" s="3">
        <v>303</v>
      </c>
      <c r="BI298" s="3">
        <v>334</v>
      </c>
      <c r="BJ298" s="3">
        <v>319</v>
      </c>
      <c r="BK298" s="3">
        <v>275</v>
      </c>
      <c r="BL298" s="3">
        <v>369</v>
      </c>
      <c r="BM298" s="3">
        <v>317</v>
      </c>
      <c r="BN298" s="3">
        <v>322</v>
      </c>
      <c r="BO298" s="3">
        <v>310</v>
      </c>
      <c r="BP298" s="3">
        <v>321</v>
      </c>
      <c r="BQ298" s="3">
        <v>286</v>
      </c>
      <c r="BR298" s="3">
        <v>344</v>
      </c>
      <c r="BS298" s="3">
        <v>257</v>
      </c>
      <c r="BT298" s="3">
        <v>277</v>
      </c>
      <c r="BU298" s="3">
        <v>371</v>
      </c>
      <c r="BV298" s="3">
        <v>497</v>
      </c>
      <c r="BW298" s="3">
        <v>487</v>
      </c>
      <c r="BX298" s="3">
        <v>555</v>
      </c>
      <c r="BY298" s="3">
        <v>409</v>
      </c>
      <c r="BZ298" s="3">
        <v>469</v>
      </c>
      <c r="CA298" s="3">
        <v>540</v>
      </c>
      <c r="CB298" s="3">
        <v>517</v>
      </c>
      <c r="CC298" s="3">
        <v>402</v>
      </c>
      <c r="CD298" s="3">
        <v>460</v>
      </c>
      <c r="CE298" s="3">
        <v>379</v>
      </c>
      <c r="CF298" s="3">
        <v>291</v>
      </c>
      <c r="CG298" s="3">
        <v>367</v>
      </c>
      <c r="CH298" s="3">
        <v>253</v>
      </c>
      <c r="CI298" s="3">
        <v>229</v>
      </c>
      <c r="CJ298" s="3">
        <v>130</v>
      </c>
      <c r="CK298" s="3">
        <v>87</v>
      </c>
      <c r="CL298" s="3">
        <v>104</v>
      </c>
      <c r="CM298" s="3">
        <v>114</v>
      </c>
      <c r="CN298" s="3">
        <v>110</v>
      </c>
      <c r="CO298" s="3">
        <v>95</v>
      </c>
      <c r="CP298" s="3">
        <v>89</v>
      </c>
      <c r="CQ298" s="3">
        <v>79</v>
      </c>
      <c r="CR298" s="3">
        <v>90</v>
      </c>
      <c r="CS298" s="3">
        <v>88</v>
      </c>
      <c r="CT298" s="3">
        <v>12</v>
      </c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 t="s">
        <v>312</v>
      </c>
      <c r="GL298" s="2"/>
      <c r="GM298" s="2"/>
      <c r="GN298" s="2"/>
      <c r="GO298" s="2"/>
      <c r="GP298" s="2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256" ht="12.75">
      <c r="A299" s="2" t="s">
        <v>313</v>
      </c>
      <c r="B299" s="3">
        <f t="shared" si="126"/>
        <v>10592</v>
      </c>
      <c r="C299" s="3">
        <f t="shared" si="127"/>
        <v>882</v>
      </c>
      <c r="D299" s="3">
        <f t="shared" si="128"/>
        <v>1840</v>
      </c>
      <c r="E299" s="3">
        <f t="shared" si="131"/>
        <v>1248</v>
      </c>
      <c r="F299" s="3">
        <f t="shared" si="133"/>
        <v>939</v>
      </c>
      <c r="G299" s="3">
        <f t="shared" si="119"/>
        <v>1027</v>
      </c>
      <c r="H299" s="3">
        <f t="shared" si="122"/>
        <v>4052</v>
      </c>
      <c r="I299" s="3">
        <f t="shared" si="124"/>
        <v>560</v>
      </c>
      <c r="J299" s="3">
        <f t="shared" si="132"/>
        <v>44</v>
      </c>
      <c r="K299" s="3"/>
      <c r="L299" s="3"/>
      <c r="M299" s="3"/>
      <c r="N299" s="3"/>
      <c r="O299" s="3"/>
      <c r="P299" s="3"/>
      <c r="Q299" s="3"/>
      <c r="R299" s="2" t="s">
        <v>313</v>
      </c>
      <c r="S299" s="3"/>
      <c r="T299" s="3">
        <v>220</v>
      </c>
      <c r="U299" s="3">
        <v>198</v>
      </c>
      <c r="V299" s="3">
        <v>162</v>
      </c>
      <c r="W299" s="3">
        <v>123</v>
      </c>
      <c r="X299" s="3">
        <v>179</v>
      </c>
      <c r="Y299" s="3">
        <v>172</v>
      </c>
      <c r="Z299" s="3">
        <v>168</v>
      </c>
      <c r="AA299" s="3">
        <v>131</v>
      </c>
      <c r="AB299" s="3">
        <v>135</v>
      </c>
      <c r="AC299" s="3">
        <v>150</v>
      </c>
      <c r="AD299" s="3">
        <v>347</v>
      </c>
      <c r="AE299" s="3">
        <v>94</v>
      </c>
      <c r="AF299" s="3">
        <v>161</v>
      </c>
      <c r="AG299" s="3">
        <v>135</v>
      </c>
      <c r="AH299" s="3">
        <v>135</v>
      </c>
      <c r="AI299" s="3">
        <v>113</v>
      </c>
      <c r="AJ299" s="3">
        <v>99</v>
      </c>
      <c r="AK299" s="3">
        <v>103</v>
      </c>
      <c r="AL299" s="3">
        <v>213</v>
      </c>
      <c r="AM299" s="3">
        <v>109</v>
      </c>
      <c r="AN299" s="3">
        <v>109</v>
      </c>
      <c r="AO299" s="3">
        <v>109</v>
      </c>
      <c r="AP299" s="3">
        <v>76</v>
      </c>
      <c r="AQ299" s="3">
        <v>94</v>
      </c>
      <c r="AR299" s="3">
        <v>73</v>
      </c>
      <c r="AS299" s="3">
        <v>96</v>
      </c>
      <c r="AT299" s="3">
        <v>121</v>
      </c>
      <c r="AU299" s="3">
        <v>62</v>
      </c>
      <c r="AV299" s="3">
        <v>83</v>
      </c>
      <c r="AW299" s="3">
        <v>68</v>
      </c>
      <c r="AX299" s="3">
        <v>74</v>
      </c>
      <c r="AY299" s="3">
        <v>64</v>
      </c>
      <c r="AZ299" s="3">
        <v>85</v>
      </c>
      <c r="BA299" s="3">
        <v>77</v>
      </c>
      <c r="BB299" s="3">
        <v>88</v>
      </c>
      <c r="BC299" s="3">
        <v>108</v>
      </c>
      <c r="BD299" s="3">
        <v>93</v>
      </c>
      <c r="BE299" s="3">
        <v>80</v>
      </c>
      <c r="BF299" s="3">
        <v>86</v>
      </c>
      <c r="BG299" s="3">
        <v>53</v>
      </c>
      <c r="BH299" s="3">
        <v>63</v>
      </c>
      <c r="BI299" s="3">
        <v>86</v>
      </c>
      <c r="BJ299" s="3">
        <v>71</v>
      </c>
      <c r="BK299" s="3">
        <v>44</v>
      </c>
      <c r="BL299" s="3">
        <v>91</v>
      </c>
      <c r="BM299" s="3">
        <v>45</v>
      </c>
      <c r="BN299" s="3">
        <v>137</v>
      </c>
      <c r="BO299" s="3">
        <v>100</v>
      </c>
      <c r="BP299" s="3">
        <v>100</v>
      </c>
      <c r="BQ299" s="3">
        <v>102</v>
      </c>
      <c r="BR299" s="3">
        <v>100</v>
      </c>
      <c r="BS299" s="3">
        <v>74</v>
      </c>
      <c r="BT299" s="3">
        <v>77</v>
      </c>
      <c r="BU299" s="3">
        <v>122</v>
      </c>
      <c r="BV299" s="3">
        <v>126</v>
      </c>
      <c r="BW299" s="3">
        <v>122</v>
      </c>
      <c r="BX299" s="3">
        <v>151</v>
      </c>
      <c r="BY299" s="3">
        <v>181</v>
      </c>
      <c r="BZ299" s="3">
        <v>262</v>
      </c>
      <c r="CA299" s="3">
        <v>916</v>
      </c>
      <c r="CB299" s="3">
        <v>1541</v>
      </c>
      <c r="CC299" s="3">
        <v>331</v>
      </c>
      <c r="CD299" s="3">
        <v>144</v>
      </c>
      <c r="CE299" s="3">
        <v>74</v>
      </c>
      <c r="CF299" s="3">
        <v>82</v>
      </c>
      <c r="CG299" s="3">
        <v>87</v>
      </c>
      <c r="CH299" s="3">
        <v>76</v>
      </c>
      <c r="CI299" s="3">
        <v>57</v>
      </c>
      <c r="CJ299" s="3">
        <v>32</v>
      </c>
      <c r="CK299" s="3">
        <v>31</v>
      </c>
      <c r="CL299" s="3">
        <v>47</v>
      </c>
      <c r="CM299" s="3">
        <v>42</v>
      </c>
      <c r="CN299" s="3">
        <v>48</v>
      </c>
      <c r="CO299" s="3">
        <v>31</v>
      </c>
      <c r="CP299" s="3">
        <v>32</v>
      </c>
      <c r="CQ299" s="3">
        <v>39</v>
      </c>
      <c r="CR299" s="3">
        <v>38</v>
      </c>
      <c r="CS299" s="3">
        <v>34</v>
      </c>
      <c r="CT299" s="3">
        <v>10</v>
      </c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 t="s">
        <v>313</v>
      </c>
      <c r="GL299" s="2"/>
      <c r="GM299" s="2"/>
      <c r="GN299" s="2"/>
      <c r="GO299" s="2"/>
      <c r="GP299" s="2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1:256" ht="12.75">
      <c r="A300" s="2" t="s">
        <v>314</v>
      </c>
      <c r="B300" s="3">
        <f t="shared" si="126"/>
        <v>4199</v>
      </c>
      <c r="C300" s="3">
        <f t="shared" si="127"/>
        <v>641</v>
      </c>
      <c r="D300" s="3">
        <f t="shared" si="128"/>
        <v>1378</v>
      </c>
      <c r="E300" s="3">
        <f t="shared" si="131"/>
        <v>690</v>
      </c>
      <c r="F300" s="3">
        <f t="shared" si="133"/>
        <v>306</v>
      </c>
      <c r="G300" s="3">
        <f t="shared" si="119"/>
        <v>351</v>
      </c>
      <c r="H300" s="3">
        <f t="shared" si="122"/>
        <v>516</v>
      </c>
      <c r="I300" s="3">
        <f t="shared" si="124"/>
        <v>292</v>
      </c>
      <c r="J300" s="3">
        <f t="shared" si="132"/>
        <v>25</v>
      </c>
      <c r="K300" s="3"/>
      <c r="L300" s="3"/>
      <c r="M300" s="3"/>
      <c r="N300" s="3"/>
      <c r="O300" s="3"/>
      <c r="P300" s="3"/>
      <c r="Q300" s="3"/>
      <c r="R300" s="2" t="s">
        <v>314</v>
      </c>
      <c r="S300" s="3"/>
      <c r="T300" s="3">
        <v>194</v>
      </c>
      <c r="U300" s="3">
        <v>133</v>
      </c>
      <c r="V300" s="3">
        <v>104</v>
      </c>
      <c r="W300" s="3">
        <v>95</v>
      </c>
      <c r="X300" s="3">
        <v>115</v>
      </c>
      <c r="Y300" s="3">
        <v>118</v>
      </c>
      <c r="Z300" s="3">
        <v>109</v>
      </c>
      <c r="AA300" s="3">
        <v>92</v>
      </c>
      <c r="AB300" s="3">
        <v>91</v>
      </c>
      <c r="AC300" s="3">
        <v>116</v>
      </c>
      <c r="AD300" s="3">
        <v>171</v>
      </c>
      <c r="AE300" s="3">
        <v>95</v>
      </c>
      <c r="AF300" s="3">
        <v>130</v>
      </c>
      <c r="AG300" s="3">
        <v>122</v>
      </c>
      <c r="AH300" s="3">
        <v>136</v>
      </c>
      <c r="AI300" s="3">
        <v>108</v>
      </c>
      <c r="AJ300" s="3">
        <v>90</v>
      </c>
      <c r="AK300" s="3">
        <v>100</v>
      </c>
      <c r="AL300" s="3">
        <v>112</v>
      </c>
      <c r="AM300" s="3">
        <v>101</v>
      </c>
      <c r="AN300" s="3">
        <v>101</v>
      </c>
      <c r="AO300" s="3">
        <v>101</v>
      </c>
      <c r="AP300" s="3">
        <v>19</v>
      </c>
      <c r="AQ300" s="3">
        <v>28</v>
      </c>
      <c r="AR300" s="3">
        <v>16</v>
      </c>
      <c r="AS300" s="3">
        <v>25</v>
      </c>
      <c r="AT300" s="3">
        <v>32</v>
      </c>
      <c r="AU300" s="3">
        <v>12</v>
      </c>
      <c r="AV300" s="3">
        <v>43</v>
      </c>
      <c r="AW300" s="3">
        <v>23</v>
      </c>
      <c r="AX300" s="3">
        <v>24</v>
      </c>
      <c r="AY300" s="3">
        <v>23</v>
      </c>
      <c r="AZ300" s="3">
        <v>22</v>
      </c>
      <c r="BA300" s="3">
        <v>22</v>
      </c>
      <c r="BB300" s="3">
        <v>30</v>
      </c>
      <c r="BC300" s="3">
        <v>32</v>
      </c>
      <c r="BD300" s="3">
        <v>26</v>
      </c>
      <c r="BE300" s="3">
        <v>40</v>
      </c>
      <c r="BF300" s="3">
        <v>22</v>
      </c>
      <c r="BG300" s="3">
        <v>23</v>
      </c>
      <c r="BH300" s="3">
        <v>19</v>
      </c>
      <c r="BI300" s="3">
        <v>21</v>
      </c>
      <c r="BJ300" s="3">
        <v>12</v>
      </c>
      <c r="BK300" s="3">
        <v>14</v>
      </c>
      <c r="BL300" s="3">
        <v>20</v>
      </c>
      <c r="BM300" s="3">
        <v>140</v>
      </c>
      <c r="BN300" s="3">
        <v>14</v>
      </c>
      <c r="BO300" s="3">
        <v>25</v>
      </c>
      <c r="BP300" s="3">
        <v>24</v>
      </c>
      <c r="BQ300" s="3">
        <v>21</v>
      </c>
      <c r="BR300" s="3">
        <v>12</v>
      </c>
      <c r="BS300" s="3">
        <v>22</v>
      </c>
      <c r="BT300" s="3">
        <v>26</v>
      </c>
      <c r="BU300" s="3">
        <v>25</v>
      </c>
      <c r="BV300" s="3">
        <v>40</v>
      </c>
      <c r="BW300" s="3">
        <v>22</v>
      </c>
      <c r="BX300" s="3">
        <v>41</v>
      </c>
      <c r="BY300" s="3">
        <v>32</v>
      </c>
      <c r="BZ300" s="3">
        <v>42</v>
      </c>
      <c r="CA300" s="3">
        <v>82</v>
      </c>
      <c r="CB300" s="3">
        <v>57</v>
      </c>
      <c r="CC300" s="3">
        <v>47</v>
      </c>
      <c r="CD300" s="3">
        <v>40</v>
      </c>
      <c r="CE300" s="3">
        <v>32</v>
      </c>
      <c r="CF300" s="3">
        <v>56</v>
      </c>
      <c r="CG300" s="3">
        <v>42</v>
      </c>
      <c r="CH300" s="3">
        <v>29</v>
      </c>
      <c r="CI300" s="3">
        <v>30</v>
      </c>
      <c r="CJ300" s="3">
        <v>26</v>
      </c>
      <c r="CK300" s="3">
        <v>18</v>
      </c>
      <c r="CL300" s="3">
        <v>26</v>
      </c>
      <c r="CM300" s="3">
        <v>19</v>
      </c>
      <c r="CN300" s="3">
        <v>31</v>
      </c>
      <c r="CO300" s="3">
        <v>19</v>
      </c>
      <c r="CP300" s="3">
        <v>11</v>
      </c>
      <c r="CQ300" s="3">
        <v>20</v>
      </c>
      <c r="CR300" s="3">
        <v>21</v>
      </c>
      <c r="CS300" s="3">
        <v>16</v>
      </c>
      <c r="CT300" s="3">
        <v>9</v>
      </c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 t="s">
        <v>314</v>
      </c>
      <c r="GL300" s="2"/>
      <c r="GM300" s="2"/>
      <c r="GN300" s="2"/>
      <c r="GO300" s="2"/>
      <c r="GP300" s="2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1:256" ht="12.75">
      <c r="A301" s="2" t="s">
        <v>462</v>
      </c>
      <c r="B301" s="3">
        <f t="shared" si="126"/>
        <v>1229</v>
      </c>
      <c r="C301" s="3">
        <f t="shared" si="127"/>
        <v>634</v>
      </c>
      <c r="D301" s="3">
        <f t="shared" si="128"/>
        <v>595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2" t="s">
        <v>462</v>
      </c>
      <c r="S301" s="3"/>
      <c r="T301" s="3">
        <v>187</v>
      </c>
      <c r="U301" s="3">
        <v>148</v>
      </c>
      <c r="V301" s="3">
        <v>117</v>
      </c>
      <c r="W301" s="3">
        <v>90</v>
      </c>
      <c r="X301" s="3">
        <v>92</v>
      </c>
      <c r="Y301" s="3">
        <v>112</v>
      </c>
      <c r="Z301" s="3">
        <v>100</v>
      </c>
      <c r="AA301" s="3">
        <v>72</v>
      </c>
      <c r="AB301" s="3">
        <v>83</v>
      </c>
      <c r="AC301" s="3">
        <v>77</v>
      </c>
      <c r="AD301" s="3">
        <v>141</v>
      </c>
      <c r="AE301" s="3">
        <v>10</v>
      </c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256" ht="12.75">
      <c r="A302" s="2" t="s">
        <v>315</v>
      </c>
      <c r="B302" s="3">
        <f t="shared" si="126"/>
        <v>11373</v>
      </c>
      <c r="C302" s="3">
        <f t="shared" si="127"/>
        <v>835</v>
      </c>
      <c r="D302" s="3">
        <f t="shared" si="128"/>
        <v>1680</v>
      </c>
      <c r="E302" s="3">
        <f t="shared" si="131"/>
        <v>1795</v>
      </c>
      <c r="F302" s="3">
        <f t="shared" si="133"/>
        <v>2412</v>
      </c>
      <c r="G302" s="3">
        <f t="shared" si="119"/>
        <v>1836</v>
      </c>
      <c r="H302" s="3">
        <f t="shared" si="122"/>
        <v>1859</v>
      </c>
      <c r="I302" s="3">
        <f t="shared" si="124"/>
        <v>901</v>
      </c>
      <c r="J302" s="3">
        <f t="shared" si="132"/>
        <v>55</v>
      </c>
      <c r="K302" s="3"/>
      <c r="L302" s="3"/>
      <c r="M302" s="3"/>
      <c r="N302" s="3"/>
      <c r="O302" s="3"/>
      <c r="P302" s="3"/>
      <c r="Q302" s="3"/>
      <c r="R302" s="2" t="s">
        <v>315</v>
      </c>
      <c r="S302" s="3"/>
      <c r="T302" s="3">
        <v>209</v>
      </c>
      <c r="U302" s="3">
        <v>172</v>
      </c>
      <c r="V302" s="3">
        <v>146</v>
      </c>
      <c r="W302" s="3">
        <v>133</v>
      </c>
      <c r="X302" s="3">
        <v>175</v>
      </c>
      <c r="Y302" s="3">
        <v>152</v>
      </c>
      <c r="Z302" s="3">
        <v>147</v>
      </c>
      <c r="AA302" s="3">
        <v>134</v>
      </c>
      <c r="AB302" s="3">
        <v>124</v>
      </c>
      <c r="AC302" s="3">
        <v>132</v>
      </c>
      <c r="AD302" s="3">
        <v>211</v>
      </c>
      <c r="AE302" s="3">
        <v>120</v>
      </c>
      <c r="AF302" s="3">
        <v>165</v>
      </c>
      <c r="AG302" s="3">
        <v>139</v>
      </c>
      <c r="AH302" s="3">
        <v>142</v>
      </c>
      <c r="AI302" s="3">
        <v>102</v>
      </c>
      <c r="AJ302" s="3">
        <v>112</v>
      </c>
      <c r="AK302" s="3">
        <v>107</v>
      </c>
      <c r="AL302" s="3">
        <v>123</v>
      </c>
      <c r="AM302" s="3">
        <v>122</v>
      </c>
      <c r="AN302" s="3">
        <v>122</v>
      </c>
      <c r="AO302" s="3">
        <v>122</v>
      </c>
      <c r="AP302" s="3">
        <v>190</v>
      </c>
      <c r="AQ302" s="3">
        <v>205</v>
      </c>
      <c r="AR302" s="3">
        <v>137</v>
      </c>
      <c r="AS302" s="3">
        <v>151</v>
      </c>
      <c r="AT302" s="3">
        <v>180</v>
      </c>
      <c r="AU302" s="3">
        <v>185</v>
      </c>
      <c r="AV302" s="3">
        <v>151</v>
      </c>
      <c r="AW302" s="3">
        <v>156</v>
      </c>
      <c r="AX302" s="3">
        <v>162</v>
      </c>
      <c r="AY302" s="3">
        <v>186</v>
      </c>
      <c r="AZ302" s="3">
        <v>211</v>
      </c>
      <c r="BA302" s="3">
        <v>192</v>
      </c>
      <c r="BB302" s="3">
        <v>167</v>
      </c>
      <c r="BC302" s="3">
        <v>199</v>
      </c>
      <c r="BD302" s="3">
        <v>196</v>
      </c>
      <c r="BE302" s="3">
        <v>233</v>
      </c>
      <c r="BF302" s="3">
        <v>221</v>
      </c>
      <c r="BG302" s="3">
        <v>318</v>
      </c>
      <c r="BH302" s="3">
        <v>171</v>
      </c>
      <c r="BI302" s="3">
        <v>191</v>
      </c>
      <c r="BJ302" s="3">
        <v>169</v>
      </c>
      <c r="BK302" s="3">
        <v>137</v>
      </c>
      <c r="BL302" s="3">
        <v>187</v>
      </c>
      <c r="BM302" s="3">
        <v>132</v>
      </c>
      <c r="BN302" s="3">
        <v>135</v>
      </c>
      <c r="BO302" s="3">
        <v>138</v>
      </c>
      <c r="BP302" s="3">
        <v>144</v>
      </c>
      <c r="BQ302" s="3">
        <v>144</v>
      </c>
      <c r="BR302" s="3">
        <v>155</v>
      </c>
      <c r="BS302" s="3">
        <v>147</v>
      </c>
      <c r="BT302" s="3">
        <v>157</v>
      </c>
      <c r="BU302" s="3">
        <v>210</v>
      </c>
      <c r="BV302" s="3">
        <v>205</v>
      </c>
      <c r="BW302" s="3">
        <v>239</v>
      </c>
      <c r="BX302" s="3">
        <v>129</v>
      </c>
      <c r="BY302" s="3">
        <v>145</v>
      </c>
      <c r="BZ302" s="3">
        <v>139</v>
      </c>
      <c r="CA302" s="3">
        <v>216</v>
      </c>
      <c r="CB302" s="3">
        <v>115</v>
      </c>
      <c r="CC302" s="3">
        <v>100</v>
      </c>
      <c r="CD302" s="3">
        <v>120</v>
      </c>
      <c r="CE302" s="3">
        <v>113</v>
      </c>
      <c r="CF302" s="3">
        <v>128</v>
      </c>
      <c r="CG302" s="3">
        <v>142</v>
      </c>
      <c r="CH302" s="3">
        <v>109</v>
      </c>
      <c r="CI302" s="3">
        <v>107</v>
      </c>
      <c r="CJ302" s="3">
        <v>58</v>
      </c>
      <c r="CK302" s="3">
        <v>48</v>
      </c>
      <c r="CL302" s="3">
        <v>71</v>
      </c>
      <c r="CM302" s="3">
        <v>71</v>
      </c>
      <c r="CN302" s="3">
        <v>69</v>
      </c>
      <c r="CO302" s="3">
        <v>54</v>
      </c>
      <c r="CP302" s="3">
        <v>65</v>
      </c>
      <c r="CQ302" s="3">
        <v>51</v>
      </c>
      <c r="CR302" s="3">
        <v>56</v>
      </c>
      <c r="CS302" s="3">
        <v>43</v>
      </c>
      <c r="CT302" s="3">
        <v>12</v>
      </c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 t="s">
        <v>315</v>
      </c>
      <c r="GL302" s="2"/>
      <c r="GM302" s="2"/>
      <c r="GN302" s="2"/>
      <c r="GO302" s="2"/>
      <c r="GP302" s="2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1:256" ht="12.75">
      <c r="A303" s="2" t="s">
        <v>316</v>
      </c>
      <c r="B303" s="3">
        <f t="shared" si="126"/>
        <v>3909</v>
      </c>
      <c r="C303" s="3">
        <f t="shared" si="127"/>
        <v>712</v>
      </c>
      <c r="D303" s="3">
        <f t="shared" si="128"/>
        <v>1515</v>
      </c>
      <c r="E303" s="3">
        <f t="shared" si="131"/>
        <v>645</v>
      </c>
      <c r="F303" s="3">
        <f t="shared" si="133"/>
        <v>237</v>
      </c>
      <c r="G303" s="3">
        <f aca="true" t="shared" si="134" ref="G303:G358">SUM(BI303:BT303)</f>
        <v>198</v>
      </c>
      <c r="H303" s="3">
        <f t="shared" si="122"/>
        <v>354</v>
      </c>
      <c r="I303" s="3">
        <f t="shared" si="124"/>
        <v>231</v>
      </c>
      <c r="J303" s="3">
        <f t="shared" si="132"/>
        <v>17</v>
      </c>
      <c r="K303" s="3"/>
      <c r="L303" s="3"/>
      <c r="M303" s="3"/>
      <c r="N303" s="3"/>
      <c r="O303" s="3"/>
      <c r="P303" s="3"/>
      <c r="Q303" s="3"/>
      <c r="R303" s="2" t="s">
        <v>316</v>
      </c>
      <c r="S303" s="3"/>
      <c r="T303" s="3">
        <v>183</v>
      </c>
      <c r="U303" s="3">
        <v>157</v>
      </c>
      <c r="V303" s="3">
        <v>123</v>
      </c>
      <c r="W303" s="3">
        <v>112</v>
      </c>
      <c r="X303" s="3">
        <v>137</v>
      </c>
      <c r="Y303" s="3">
        <v>158</v>
      </c>
      <c r="Z303" s="3">
        <v>129</v>
      </c>
      <c r="AA303" s="3">
        <v>104</v>
      </c>
      <c r="AB303" s="3">
        <v>118</v>
      </c>
      <c r="AC303" s="3">
        <v>130</v>
      </c>
      <c r="AD303" s="3">
        <v>178</v>
      </c>
      <c r="AE303" s="3">
        <v>100</v>
      </c>
      <c r="AF303" s="3">
        <v>142</v>
      </c>
      <c r="AG303" s="3">
        <v>124</v>
      </c>
      <c r="AH303" s="3">
        <v>143</v>
      </c>
      <c r="AI303" s="3">
        <v>102</v>
      </c>
      <c r="AJ303" s="3">
        <v>87</v>
      </c>
      <c r="AK303" s="3">
        <v>86</v>
      </c>
      <c r="AL303" s="3">
        <v>110</v>
      </c>
      <c r="AM303" s="3">
        <v>95</v>
      </c>
      <c r="AN303" s="3">
        <v>95</v>
      </c>
      <c r="AO303" s="3">
        <v>95</v>
      </c>
      <c r="AP303" s="3">
        <v>26</v>
      </c>
      <c r="AQ303" s="3">
        <v>26</v>
      </c>
      <c r="AR303" s="3">
        <v>19</v>
      </c>
      <c r="AS303" s="3">
        <v>21</v>
      </c>
      <c r="AT303" s="3">
        <v>29</v>
      </c>
      <c r="AU303" s="3">
        <v>17</v>
      </c>
      <c r="AV303" s="3">
        <v>26</v>
      </c>
      <c r="AW303" s="3">
        <v>20</v>
      </c>
      <c r="AX303" s="3">
        <v>21</v>
      </c>
      <c r="AY303" s="3">
        <v>20</v>
      </c>
      <c r="AZ303" s="3">
        <v>17</v>
      </c>
      <c r="BA303" s="3">
        <v>22</v>
      </c>
      <c r="BB303" s="3">
        <v>18</v>
      </c>
      <c r="BC303" s="3">
        <v>28</v>
      </c>
      <c r="BD303" s="3">
        <v>14</v>
      </c>
      <c r="BE303" s="3">
        <v>26</v>
      </c>
      <c r="BF303" s="3">
        <v>21</v>
      </c>
      <c r="BG303" s="3">
        <v>19</v>
      </c>
      <c r="BH303" s="3">
        <v>11</v>
      </c>
      <c r="BI303" s="3">
        <v>23</v>
      </c>
      <c r="BJ303" s="3">
        <v>14</v>
      </c>
      <c r="BK303" s="3">
        <v>14</v>
      </c>
      <c r="BL303" s="3">
        <v>25</v>
      </c>
      <c r="BM303" s="3">
        <v>26</v>
      </c>
      <c r="BN303" s="3">
        <v>12</v>
      </c>
      <c r="BO303" s="3">
        <v>17</v>
      </c>
      <c r="BP303" s="3">
        <v>13</v>
      </c>
      <c r="BQ303" s="3">
        <v>13</v>
      </c>
      <c r="BR303" s="3">
        <v>11</v>
      </c>
      <c r="BS303" s="3">
        <v>15</v>
      </c>
      <c r="BT303" s="3">
        <v>15</v>
      </c>
      <c r="BU303" s="3">
        <v>28</v>
      </c>
      <c r="BV303" s="3">
        <v>38</v>
      </c>
      <c r="BW303" s="3">
        <v>25</v>
      </c>
      <c r="BX303" s="3">
        <v>38</v>
      </c>
      <c r="BY303" s="3">
        <v>20</v>
      </c>
      <c r="BZ303" s="3">
        <v>22</v>
      </c>
      <c r="CA303" s="3">
        <v>50</v>
      </c>
      <c r="CB303" s="3">
        <v>29</v>
      </c>
      <c r="CC303" s="3">
        <v>24</v>
      </c>
      <c r="CD303" s="3">
        <v>17</v>
      </c>
      <c r="CE303" s="3">
        <v>22</v>
      </c>
      <c r="CF303" s="3">
        <v>41</v>
      </c>
      <c r="CG303" s="3">
        <v>36</v>
      </c>
      <c r="CH303" s="3">
        <v>26</v>
      </c>
      <c r="CI303" s="3">
        <v>18</v>
      </c>
      <c r="CJ303" s="3">
        <v>16</v>
      </c>
      <c r="CK303" s="3">
        <v>10</v>
      </c>
      <c r="CL303" s="3">
        <v>26</v>
      </c>
      <c r="CM303" s="3">
        <v>21</v>
      </c>
      <c r="CN303" s="3">
        <v>24</v>
      </c>
      <c r="CO303" s="3">
        <v>18</v>
      </c>
      <c r="CP303" s="3">
        <v>10</v>
      </c>
      <c r="CQ303" s="3">
        <v>15</v>
      </c>
      <c r="CR303" s="3">
        <v>11</v>
      </c>
      <c r="CS303" s="3">
        <v>10</v>
      </c>
      <c r="CT303" s="3">
        <v>7</v>
      </c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 t="s">
        <v>316</v>
      </c>
      <c r="GL303" s="2"/>
      <c r="GM303" s="2"/>
      <c r="GN303" s="2"/>
      <c r="GO303" s="2"/>
      <c r="GP303" s="2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1:256" ht="12.75">
      <c r="A304" s="2" t="s">
        <v>317</v>
      </c>
      <c r="B304" s="3">
        <f t="shared" si="126"/>
        <v>5311</v>
      </c>
      <c r="C304" s="3">
        <f t="shared" si="127"/>
        <v>745</v>
      </c>
      <c r="D304" s="3">
        <f t="shared" si="128"/>
        <v>1531</v>
      </c>
      <c r="E304" s="3">
        <f t="shared" si="131"/>
        <v>734</v>
      </c>
      <c r="F304" s="3">
        <f t="shared" si="133"/>
        <v>403</v>
      </c>
      <c r="G304" s="3">
        <f t="shared" si="134"/>
        <v>329</v>
      </c>
      <c r="H304" s="3">
        <f t="shared" si="122"/>
        <v>886</v>
      </c>
      <c r="I304" s="3">
        <f t="shared" si="124"/>
        <v>661</v>
      </c>
      <c r="J304" s="3">
        <f t="shared" si="132"/>
        <v>22</v>
      </c>
      <c r="K304" s="3"/>
      <c r="L304" s="3"/>
      <c r="M304" s="3"/>
      <c r="N304" s="3"/>
      <c r="O304" s="3"/>
      <c r="P304" s="3"/>
      <c r="Q304" s="3"/>
      <c r="R304" s="2" t="s">
        <v>317</v>
      </c>
      <c r="S304" s="3"/>
      <c r="T304" s="3">
        <v>202</v>
      </c>
      <c r="U304" s="3">
        <v>174</v>
      </c>
      <c r="V304" s="3">
        <v>133</v>
      </c>
      <c r="W304" s="3">
        <v>107</v>
      </c>
      <c r="X304" s="3">
        <v>129</v>
      </c>
      <c r="Y304" s="3">
        <v>140</v>
      </c>
      <c r="Z304" s="3">
        <v>133</v>
      </c>
      <c r="AA304" s="3">
        <v>107</v>
      </c>
      <c r="AB304" s="3">
        <v>122</v>
      </c>
      <c r="AC304" s="3">
        <v>126</v>
      </c>
      <c r="AD304" s="3">
        <v>197</v>
      </c>
      <c r="AE304" s="3">
        <v>119</v>
      </c>
      <c r="AF304" s="3">
        <v>143</v>
      </c>
      <c r="AG304" s="3">
        <v>137</v>
      </c>
      <c r="AH304" s="3">
        <v>131</v>
      </c>
      <c r="AI304" s="3">
        <v>89</v>
      </c>
      <c r="AJ304" s="3">
        <v>87</v>
      </c>
      <c r="AK304" s="3">
        <v>102</v>
      </c>
      <c r="AL304" s="3">
        <v>108</v>
      </c>
      <c r="AM304" s="3">
        <v>89</v>
      </c>
      <c r="AN304" s="3">
        <v>89</v>
      </c>
      <c r="AO304" s="3">
        <v>89</v>
      </c>
      <c r="AP304" s="3">
        <v>43</v>
      </c>
      <c r="AQ304" s="3">
        <v>35</v>
      </c>
      <c r="AR304" s="3">
        <v>22</v>
      </c>
      <c r="AS304" s="3">
        <v>43</v>
      </c>
      <c r="AT304" s="3">
        <v>32</v>
      </c>
      <c r="AU304" s="3">
        <v>29</v>
      </c>
      <c r="AV304" s="3">
        <v>53</v>
      </c>
      <c r="AW304" s="3">
        <v>40</v>
      </c>
      <c r="AX304" s="3">
        <v>39</v>
      </c>
      <c r="AY304" s="3">
        <v>27</v>
      </c>
      <c r="AZ304" s="3">
        <v>32</v>
      </c>
      <c r="BA304" s="3">
        <v>33</v>
      </c>
      <c r="BB304" s="3">
        <v>29</v>
      </c>
      <c r="BC304" s="3">
        <v>44</v>
      </c>
      <c r="BD304" s="3">
        <v>33</v>
      </c>
      <c r="BE304" s="3">
        <v>46</v>
      </c>
      <c r="BF304" s="3">
        <v>20</v>
      </c>
      <c r="BG304" s="3">
        <v>29</v>
      </c>
      <c r="BH304" s="3">
        <v>31</v>
      </c>
      <c r="BI304" s="3">
        <v>38</v>
      </c>
      <c r="BJ304" s="3">
        <v>12</v>
      </c>
      <c r="BK304" s="3">
        <v>24</v>
      </c>
      <c r="BL304" s="3">
        <v>25</v>
      </c>
      <c r="BM304" s="3">
        <v>23</v>
      </c>
      <c r="BN304" s="3">
        <v>30</v>
      </c>
      <c r="BO304" s="3">
        <v>31</v>
      </c>
      <c r="BP304" s="3">
        <v>25</v>
      </c>
      <c r="BQ304" s="3">
        <v>33</v>
      </c>
      <c r="BR304" s="3">
        <v>24</v>
      </c>
      <c r="BS304" s="3">
        <v>32</v>
      </c>
      <c r="BT304" s="3">
        <v>32</v>
      </c>
      <c r="BU304" s="3">
        <v>46</v>
      </c>
      <c r="BV304" s="3">
        <v>47</v>
      </c>
      <c r="BW304" s="3">
        <v>43</v>
      </c>
      <c r="BX304" s="3">
        <v>66</v>
      </c>
      <c r="BY304" s="3">
        <v>37</v>
      </c>
      <c r="BZ304" s="3">
        <v>62</v>
      </c>
      <c r="CA304" s="3">
        <v>104</v>
      </c>
      <c r="CB304" s="3">
        <v>52</v>
      </c>
      <c r="CC304" s="3">
        <v>93</v>
      </c>
      <c r="CD304" s="3">
        <v>111</v>
      </c>
      <c r="CE304" s="3">
        <v>92</v>
      </c>
      <c r="CF304" s="3">
        <v>133</v>
      </c>
      <c r="CG304" s="3">
        <v>119</v>
      </c>
      <c r="CH304" s="3">
        <v>99</v>
      </c>
      <c r="CI304" s="3">
        <v>97</v>
      </c>
      <c r="CJ304" s="3">
        <v>58</v>
      </c>
      <c r="CK304" s="3">
        <v>49</v>
      </c>
      <c r="CL304" s="3">
        <v>54</v>
      </c>
      <c r="CM304" s="3">
        <v>57</v>
      </c>
      <c r="CN304" s="3">
        <v>36</v>
      </c>
      <c r="CO304" s="3">
        <v>23</v>
      </c>
      <c r="CP304" s="3">
        <v>17</v>
      </c>
      <c r="CQ304" s="3">
        <v>25</v>
      </c>
      <c r="CR304" s="3">
        <v>27</v>
      </c>
      <c r="CS304" s="3">
        <v>15</v>
      </c>
      <c r="CT304" s="3">
        <v>7</v>
      </c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 t="s">
        <v>317</v>
      </c>
      <c r="GL304" s="2"/>
      <c r="GM304" s="2"/>
      <c r="GN304" s="2"/>
      <c r="GO304" s="2"/>
      <c r="GP304" s="2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1:256" ht="12.75">
      <c r="A305" s="2" t="s">
        <v>318</v>
      </c>
      <c r="B305" s="3">
        <f t="shared" si="126"/>
        <v>7179</v>
      </c>
      <c r="C305" s="3">
        <f t="shared" si="127"/>
        <v>751</v>
      </c>
      <c r="D305" s="3">
        <f t="shared" si="128"/>
        <v>1474</v>
      </c>
      <c r="E305" s="3">
        <f t="shared" si="131"/>
        <v>1025</v>
      </c>
      <c r="F305" s="3">
        <f t="shared" si="133"/>
        <v>825</v>
      </c>
      <c r="G305" s="3">
        <f t="shared" si="134"/>
        <v>885</v>
      </c>
      <c r="H305" s="3">
        <f t="shared" si="122"/>
        <v>1551</v>
      </c>
      <c r="I305" s="3">
        <f t="shared" si="124"/>
        <v>627</v>
      </c>
      <c r="J305" s="3">
        <f t="shared" si="132"/>
        <v>41</v>
      </c>
      <c r="K305" s="3"/>
      <c r="L305" s="3"/>
      <c r="M305" s="3"/>
      <c r="N305" s="3"/>
      <c r="O305" s="3"/>
      <c r="P305" s="3"/>
      <c r="Q305" s="3"/>
      <c r="R305" s="2" t="s">
        <v>318</v>
      </c>
      <c r="S305" s="3"/>
      <c r="T305" s="3">
        <v>196</v>
      </c>
      <c r="U305" s="3">
        <v>181</v>
      </c>
      <c r="V305" s="3">
        <v>130</v>
      </c>
      <c r="W305" s="3">
        <v>89</v>
      </c>
      <c r="X305" s="3">
        <v>155</v>
      </c>
      <c r="Y305" s="3">
        <v>136</v>
      </c>
      <c r="Z305" s="3">
        <v>136</v>
      </c>
      <c r="AA305" s="3">
        <v>112</v>
      </c>
      <c r="AB305" s="3">
        <v>132</v>
      </c>
      <c r="AC305" s="3">
        <v>120</v>
      </c>
      <c r="AD305" s="3">
        <v>155</v>
      </c>
      <c r="AE305" s="3">
        <v>102</v>
      </c>
      <c r="AF305" s="3">
        <v>142</v>
      </c>
      <c r="AG305" s="3">
        <v>112</v>
      </c>
      <c r="AH305" s="3">
        <v>144</v>
      </c>
      <c r="AI305" s="3">
        <v>98</v>
      </c>
      <c r="AJ305" s="3">
        <v>85</v>
      </c>
      <c r="AK305" s="3">
        <v>85</v>
      </c>
      <c r="AL305" s="3">
        <v>114</v>
      </c>
      <c r="AM305" s="3">
        <v>120</v>
      </c>
      <c r="AN305" s="3">
        <v>120</v>
      </c>
      <c r="AO305" s="3">
        <v>120</v>
      </c>
      <c r="AP305" s="3">
        <v>66</v>
      </c>
      <c r="AQ305" s="3">
        <v>79</v>
      </c>
      <c r="AR305" s="3">
        <v>64</v>
      </c>
      <c r="AS305" s="3">
        <v>55</v>
      </c>
      <c r="AT305" s="3">
        <v>70</v>
      </c>
      <c r="AU305" s="3">
        <v>55</v>
      </c>
      <c r="AV305" s="3">
        <v>77</v>
      </c>
      <c r="AW305" s="3">
        <v>74</v>
      </c>
      <c r="AX305" s="3">
        <v>47</v>
      </c>
      <c r="AY305" s="3">
        <v>65</v>
      </c>
      <c r="AZ305" s="3">
        <v>67</v>
      </c>
      <c r="BA305" s="3">
        <v>69</v>
      </c>
      <c r="BB305" s="3">
        <v>74</v>
      </c>
      <c r="BC305" s="3">
        <v>88</v>
      </c>
      <c r="BD305" s="3">
        <v>79</v>
      </c>
      <c r="BE305" s="3">
        <v>90</v>
      </c>
      <c r="BF305" s="3">
        <v>74</v>
      </c>
      <c r="BG305" s="3">
        <v>44</v>
      </c>
      <c r="BH305" s="3">
        <v>54</v>
      </c>
      <c r="BI305" s="3">
        <v>79</v>
      </c>
      <c r="BJ305" s="3">
        <v>61</v>
      </c>
      <c r="BK305" s="3">
        <v>34</v>
      </c>
      <c r="BL305" s="3">
        <v>105</v>
      </c>
      <c r="BM305" s="3">
        <v>64</v>
      </c>
      <c r="BN305" s="3">
        <v>77</v>
      </c>
      <c r="BO305" s="3">
        <v>79</v>
      </c>
      <c r="BP305" s="3">
        <v>92</v>
      </c>
      <c r="BQ305" s="3">
        <v>76</v>
      </c>
      <c r="BR305" s="3">
        <v>60</v>
      </c>
      <c r="BS305" s="3">
        <v>89</v>
      </c>
      <c r="BT305" s="3">
        <v>69</v>
      </c>
      <c r="BU305" s="3">
        <v>124</v>
      </c>
      <c r="BV305" s="3">
        <v>147</v>
      </c>
      <c r="BW305" s="3">
        <v>130</v>
      </c>
      <c r="BX305" s="3">
        <v>132</v>
      </c>
      <c r="BY305" s="3">
        <v>97</v>
      </c>
      <c r="BZ305" s="3">
        <v>150</v>
      </c>
      <c r="CA305" s="3">
        <v>187</v>
      </c>
      <c r="CB305" s="3">
        <v>163</v>
      </c>
      <c r="CC305" s="3">
        <v>112</v>
      </c>
      <c r="CD305" s="3">
        <v>100</v>
      </c>
      <c r="CE305" s="3">
        <v>102</v>
      </c>
      <c r="CF305" s="3">
        <v>107</v>
      </c>
      <c r="CG305" s="3">
        <v>96</v>
      </c>
      <c r="CH305" s="3">
        <v>58</v>
      </c>
      <c r="CI305" s="3">
        <v>88</v>
      </c>
      <c r="CJ305" s="3">
        <v>46</v>
      </c>
      <c r="CK305" s="3">
        <v>35</v>
      </c>
      <c r="CL305" s="3">
        <v>45</v>
      </c>
      <c r="CM305" s="3">
        <v>46</v>
      </c>
      <c r="CN305" s="3">
        <v>59</v>
      </c>
      <c r="CO305" s="3">
        <v>32</v>
      </c>
      <c r="CP305" s="3">
        <v>38</v>
      </c>
      <c r="CQ305" s="3">
        <v>33</v>
      </c>
      <c r="CR305" s="3">
        <v>51</v>
      </c>
      <c r="CS305" s="3">
        <v>28</v>
      </c>
      <c r="CT305" s="3">
        <v>13</v>
      </c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 t="s">
        <v>318</v>
      </c>
      <c r="GL305" s="2"/>
      <c r="GM305" s="2"/>
      <c r="GN305" s="2"/>
      <c r="GO305" s="2"/>
      <c r="GP305" s="2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1:256" ht="12.7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2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1:256" ht="12.7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2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1:256" ht="12.75">
      <c r="A308" s="2" t="s">
        <v>319</v>
      </c>
      <c r="B308" s="3">
        <f t="shared" si="126"/>
        <v>366</v>
      </c>
      <c r="C308" s="3">
        <f t="shared" si="127"/>
        <v>22</v>
      </c>
      <c r="D308" s="3">
        <f t="shared" si="128"/>
        <v>40</v>
      </c>
      <c r="E308" s="3">
        <f t="shared" si="131"/>
        <v>33</v>
      </c>
      <c r="F308" s="3">
        <f t="shared" si="133"/>
        <v>36</v>
      </c>
      <c r="G308" s="3">
        <f t="shared" si="134"/>
        <v>48</v>
      </c>
      <c r="H308" s="3">
        <f t="shared" si="122"/>
        <v>110</v>
      </c>
      <c r="I308" s="3">
        <f t="shared" si="124"/>
        <v>75</v>
      </c>
      <c r="J308" s="3">
        <f t="shared" si="132"/>
        <v>2</v>
      </c>
      <c r="K308" s="3"/>
      <c r="L308" s="3"/>
      <c r="M308" s="3"/>
      <c r="N308" s="3"/>
      <c r="O308" s="3"/>
      <c r="P308" s="3"/>
      <c r="Q308" s="3"/>
      <c r="R308" s="2" t="s">
        <v>319</v>
      </c>
      <c r="S308" s="3"/>
      <c r="T308" s="3">
        <v>13</v>
      </c>
      <c r="U308" s="3">
        <v>3</v>
      </c>
      <c r="V308" s="3">
        <v>2</v>
      </c>
      <c r="W308" s="3">
        <v>3</v>
      </c>
      <c r="X308" s="3">
        <v>1</v>
      </c>
      <c r="Y308" s="3">
        <v>2</v>
      </c>
      <c r="Z308" s="3">
        <v>1</v>
      </c>
      <c r="AA308" s="3">
        <v>3</v>
      </c>
      <c r="AB308" s="3">
        <v>3</v>
      </c>
      <c r="AC308" s="3">
        <v>3</v>
      </c>
      <c r="AD308" s="3">
        <v>2</v>
      </c>
      <c r="AE308" s="3">
        <v>2</v>
      </c>
      <c r="AF308" s="3">
        <v>6</v>
      </c>
      <c r="AG308" s="3">
        <v>1</v>
      </c>
      <c r="AH308" s="3">
        <v>15</v>
      </c>
      <c r="AI308" s="3">
        <v>1</v>
      </c>
      <c r="AJ308" s="3">
        <v>1</v>
      </c>
      <c r="AK308" s="3">
        <v>1</v>
      </c>
      <c r="AL308" s="3">
        <v>2</v>
      </c>
      <c r="AM308" s="3">
        <v>4</v>
      </c>
      <c r="AN308" s="3">
        <v>2</v>
      </c>
      <c r="AO308" s="3">
        <v>4</v>
      </c>
      <c r="AP308" s="3">
        <v>2</v>
      </c>
      <c r="AQ308" s="3">
        <v>5</v>
      </c>
      <c r="AR308" s="3">
        <v>3</v>
      </c>
      <c r="AS308" s="3">
        <v>2</v>
      </c>
      <c r="AT308" s="3">
        <v>1</v>
      </c>
      <c r="AU308" s="3">
        <v>0</v>
      </c>
      <c r="AV308" s="3">
        <v>7</v>
      </c>
      <c r="AW308" s="3">
        <v>1</v>
      </c>
      <c r="AX308" s="3">
        <v>5</v>
      </c>
      <c r="AY308" s="3">
        <v>2</v>
      </c>
      <c r="AZ308" s="3">
        <v>3</v>
      </c>
      <c r="BA308" s="3">
        <v>3</v>
      </c>
      <c r="BB308" s="3">
        <v>2</v>
      </c>
      <c r="BC308" s="3">
        <v>5</v>
      </c>
      <c r="BD308" s="3">
        <v>2</v>
      </c>
      <c r="BE308" s="3">
        <v>7</v>
      </c>
      <c r="BF308" s="3">
        <v>1</v>
      </c>
      <c r="BG308" s="3">
        <v>4</v>
      </c>
      <c r="BH308" s="3">
        <v>1</v>
      </c>
      <c r="BI308" s="3">
        <v>0</v>
      </c>
      <c r="BJ308" s="3">
        <v>4</v>
      </c>
      <c r="BK308" s="3">
        <v>4</v>
      </c>
      <c r="BL308" s="3">
        <v>4</v>
      </c>
      <c r="BM308" s="3">
        <v>4</v>
      </c>
      <c r="BN308" s="3">
        <v>3</v>
      </c>
      <c r="BO308" s="3">
        <v>11</v>
      </c>
      <c r="BP308" s="3">
        <v>3</v>
      </c>
      <c r="BQ308" s="3">
        <v>3</v>
      </c>
      <c r="BR308" s="3">
        <v>2</v>
      </c>
      <c r="BS308" s="3">
        <v>5</v>
      </c>
      <c r="BT308" s="3">
        <v>5</v>
      </c>
      <c r="BU308" s="3">
        <v>5</v>
      </c>
      <c r="BV308" s="3">
        <v>8</v>
      </c>
      <c r="BW308" s="3">
        <v>4</v>
      </c>
      <c r="BX308" s="3">
        <v>2</v>
      </c>
      <c r="BY308" s="3">
        <v>6</v>
      </c>
      <c r="BZ308" s="3">
        <v>2</v>
      </c>
      <c r="CA308" s="3">
        <v>11</v>
      </c>
      <c r="CB308" s="3">
        <v>8</v>
      </c>
      <c r="CC308" s="3">
        <v>6</v>
      </c>
      <c r="CD308" s="3">
        <v>1</v>
      </c>
      <c r="CE308" s="3">
        <v>18</v>
      </c>
      <c r="CF308" s="3">
        <v>39</v>
      </c>
      <c r="CG308" s="3">
        <v>27</v>
      </c>
      <c r="CH308" s="3">
        <v>11</v>
      </c>
      <c r="CI308" s="3">
        <v>13</v>
      </c>
      <c r="CJ308" s="3">
        <v>3</v>
      </c>
      <c r="CK308" s="3">
        <v>0</v>
      </c>
      <c r="CL308" s="3">
        <v>4</v>
      </c>
      <c r="CM308" s="3">
        <v>4</v>
      </c>
      <c r="CN308" s="3">
        <v>4</v>
      </c>
      <c r="CO308" s="3">
        <v>0</v>
      </c>
      <c r="CP308" s="3">
        <v>2</v>
      </c>
      <c r="CQ308" s="3">
        <v>5</v>
      </c>
      <c r="CR308" s="3">
        <v>2</v>
      </c>
      <c r="CS308" s="3">
        <v>0</v>
      </c>
      <c r="CT308" s="3">
        <v>2</v>
      </c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 t="s">
        <v>319</v>
      </c>
      <c r="GL308" s="2"/>
      <c r="GM308" s="2"/>
      <c r="GN308" s="2"/>
      <c r="GO308" s="2"/>
      <c r="GP308" s="2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1:256" ht="12.75">
      <c r="A309" s="2" t="s">
        <v>320</v>
      </c>
      <c r="B309" s="3">
        <f t="shared" si="126"/>
        <v>470</v>
      </c>
      <c r="C309" s="3">
        <f t="shared" si="127"/>
        <v>15</v>
      </c>
      <c r="D309" s="3">
        <f t="shared" si="128"/>
        <v>41</v>
      </c>
      <c r="E309" s="3">
        <f t="shared" si="131"/>
        <v>62</v>
      </c>
      <c r="F309" s="3">
        <f t="shared" si="133"/>
        <v>75</v>
      </c>
      <c r="G309" s="3">
        <f t="shared" si="134"/>
        <v>71</v>
      </c>
      <c r="H309" s="3">
        <f t="shared" si="122"/>
        <v>138</v>
      </c>
      <c r="I309" s="3">
        <f t="shared" si="124"/>
        <v>62</v>
      </c>
      <c r="J309" s="3">
        <f t="shared" si="132"/>
        <v>6</v>
      </c>
      <c r="K309" s="3"/>
      <c r="L309" s="3"/>
      <c r="M309" s="3"/>
      <c r="N309" s="3"/>
      <c r="O309" s="3"/>
      <c r="P309" s="3"/>
      <c r="Q309" s="3"/>
      <c r="R309" s="2" t="s">
        <v>320</v>
      </c>
      <c r="S309" s="3"/>
      <c r="T309" s="3">
        <v>4</v>
      </c>
      <c r="U309" s="3">
        <v>4</v>
      </c>
      <c r="V309" s="3">
        <v>2</v>
      </c>
      <c r="W309" s="3">
        <v>2</v>
      </c>
      <c r="X309" s="3">
        <v>3</v>
      </c>
      <c r="Y309" s="3">
        <v>5</v>
      </c>
      <c r="Z309" s="3">
        <v>2</v>
      </c>
      <c r="AA309" s="3">
        <v>9</v>
      </c>
      <c r="AB309" s="3">
        <v>3</v>
      </c>
      <c r="AC309" s="3">
        <v>5</v>
      </c>
      <c r="AD309" s="3">
        <v>2</v>
      </c>
      <c r="AE309" s="3">
        <v>3</v>
      </c>
      <c r="AF309" s="3">
        <v>2</v>
      </c>
      <c r="AG309" s="3">
        <v>2</v>
      </c>
      <c r="AH309" s="3">
        <v>3</v>
      </c>
      <c r="AI309" s="3">
        <v>2</v>
      </c>
      <c r="AJ309" s="3">
        <v>3</v>
      </c>
      <c r="AK309" s="3">
        <v>2</v>
      </c>
      <c r="AL309" s="3">
        <v>1</v>
      </c>
      <c r="AM309" s="3">
        <v>8</v>
      </c>
      <c r="AN309" s="3">
        <v>4</v>
      </c>
      <c r="AO309" s="3">
        <v>5</v>
      </c>
      <c r="AP309" s="3">
        <v>1</v>
      </c>
      <c r="AQ309" s="3">
        <v>7</v>
      </c>
      <c r="AR309" s="3">
        <v>4</v>
      </c>
      <c r="AS309" s="3">
        <v>13</v>
      </c>
      <c r="AT309" s="3">
        <v>5</v>
      </c>
      <c r="AU309" s="3">
        <v>0</v>
      </c>
      <c r="AV309" s="3">
        <v>12</v>
      </c>
      <c r="AW309" s="3">
        <v>2</v>
      </c>
      <c r="AX309" s="3">
        <v>10</v>
      </c>
      <c r="AY309" s="3">
        <v>3</v>
      </c>
      <c r="AZ309" s="3">
        <v>1</v>
      </c>
      <c r="BA309" s="3">
        <v>12</v>
      </c>
      <c r="BB309" s="3">
        <v>8</v>
      </c>
      <c r="BC309" s="3">
        <v>10</v>
      </c>
      <c r="BD309" s="3">
        <v>5</v>
      </c>
      <c r="BE309" s="3">
        <v>8</v>
      </c>
      <c r="BF309" s="3">
        <v>3</v>
      </c>
      <c r="BG309" s="3">
        <v>9</v>
      </c>
      <c r="BH309" s="3">
        <v>4</v>
      </c>
      <c r="BI309" s="3">
        <v>13</v>
      </c>
      <c r="BJ309" s="3">
        <v>3</v>
      </c>
      <c r="BK309" s="3">
        <v>6</v>
      </c>
      <c r="BL309" s="3">
        <v>0</v>
      </c>
      <c r="BM309" s="3">
        <v>8</v>
      </c>
      <c r="BN309" s="3">
        <v>5</v>
      </c>
      <c r="BO309" s="3">
        <v>10</v>
      </c>
      <c r="BP309" s="3">
        <v>11</v>
      </c>
      <c r="BQ309" s="3">
        <v>2</v>
      </c>
      <c r="BR309" s="3">
        <v>2</v>
      </c>
      <c r="BS309" s="3">
        <v>8</v>
      </c>
      <c r="BT309" s="3">
        <v>3</v>
      </c>
      <c r="BU309" s="3">
        <v>6</v>
      </c>
      <c r="BV309" s="3">
        <v>6</v>
      </c>
      <c r="BW309" s="3">
        <v>10</v>
      </c>
      <c r="BX309" s="3">
        <v>18</v>
      </c>
      <c r="BY309" s="3">
        <v>32</v>
      </c>
      <c r="BZ309" s="3">
        <v>2</v>
      </c>
      <c r="CA309" s="3">
        <v>11</v>
      </c>
      <c r="CB309" s="3">
        <v>6</v>
      </c>
      <c r="CC309" s="3">
        <v>16</v>
      </c>
      <c r="CD309" s="3">
        <v>3</v>
      </c>
      <c r="CE309" s="3">
        <v>20</v>
      </c>
      <c r="CF309" s="3">
        <v>8</v>
      </c>
      <c r="CG309" s="3">
        <v>10</v>
      </c>
      <c r="CH309" s="3">
        <v>12</v>
      </c>
      <c r="CI309" s="3">
        <v>11</v>
      </c>
      <c r="CJ309" s="3">
        <v>3</v>
      </c>
      <c r="CK309" s="3">
        <v>1</v>
      </c>
      <c r="CL309" s="3">
        <v>6</v>
      </c>
      <c r="CM309" s="3">
        <v>3</v>
      </c>
      <c r="CN309" s="3">
        <v>5</v>
      </c>
      <c r="CO309" s="3">
        <v>1</v>
      </c>
      <c r="CP309" s="3">
        <v>6</v>
      </c>
      <c r="CQ309" s="3">
        <v>3</v>
      </c>
      <c r="CR309" s="3">
        <v>1</v>
      </c>
      <c r="CS309" s="3">
        <v>2</v>
      </c>
      <c r="CT309" s="3">
        <v>4</v>
      </c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 t="s">
        <v>320</v>
      </c>
      <c r="GL309" s="2"/>
      <c r="GM309" s="2"/>
      <c r="GN309" s="2"/>
      <c r="GO309" s="2"/>
      <c r="GP309" s="2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1:256" ht="12.75">
      <c r="A310" s="2" t="s">
        <v>321</v>
      </c>
      <c r="B310" s="3">
        <f t="shared" si="126"/>
        <v>289</v>
      </c>
      <c r="C310" s="3">
        <f t="shared" si="127"/>
        <v>19</v>
      </c>
      <c r="D310" s="3">
        <f t="shared" si="128"/>
        <v>22</v>
      </c>
      <c r="E310" s="3">
        <f t="shared" si="131"/>
        <v>42</v>
      </c>
      <c r="F310" s="3">
        <f t="shared" si="133"/>
        <v>44</v>
      </c>
      <c r="G310" s="3">
        <f t="shared" si="134"/>
        <v>42</v>
      </c>
      <c r="H310" s="3">
        <f t="shared" si="122"/>
        <v>68</v>
      </c>
      <c r="I310" s="3">
        <f t="shared" si="124"/>
        <v>48</v>
      </c>
      <c r="J310" s="3">
        <f t="shared" si="132"/>
        <v>4</v>
      </c>
      <c r="K310" s="3"/>
      <c r="L310" s="3"/>
      <c r="M310" s="3"/>
      <c r="N310" s="3"/>
      <c r="O310" s="3"/>
      <c r="P310" s="3"/>
      <c r="Q310" s="3"/>
      <c r="R310" s="2" t="s">
        <v>321</v>
      </c>
      <c r="S310" s="3"/>
      <c r="T310" s="3">
        <v>2</v>
      </c>
      <c r="U310" s="3">
        <v>1</v>
      </c>
      <c r="V310" s="3">
        <v>7</v>
      </c>
      <c r="W310" s="3">
        <v>2</v>
      </c>
      <c r="X310" s="3">
        <v>7</v>
      </c>
      <c r="Y310" s="3">
        <v>2</v>
      </c>
      <c r="Z310" s="3">
        <v>4</v>
      </c>
      <c r="AA310" s="3">
        <v>2</v>
      </c>
      <c r="AB310" s="3">
        <v>2</v>
      </c>
      <c r="AC310" s="3">
        <v>1</v>
      </c>
      <c r="AD310" s="3">
        <v>2</v>
      </c>
      <c r="AE310" s="3">
        <v>1</v>
      </c>
      <c r="AF310" s="3">
        <v>2</v>
      </c>
      <c r="AG310" s="3">
        <v>2</v>
      </c>
      <c r="AH310" s="3">
        <v>1</v>
      </c>
      <c r="AI310" s="3">
        <v>3</v>
      </c>
      <c r="AJ310" s="3">
        <v>0</v>
      </c>
      <c r="AK310" s="3">
        <v>1</v>
      </c>
      <c r="AL310" s="3">
        <v>10</v>
      </c>
      <c r="AM310" s="3">
        <v>4</v>
      </c>
      <c r="AN310" s="3">
        <v>0</v>
      </c>
      <c r="AO310" s="3">
        <v>3</v>
      </c>
      <c r="AP310" s="3">
        <v>0</v>
      </c>
      <c r="AQ310" s="3">
        <v>4</v>
      </c>
      <c r="AR310" s="3">
        <v>2</v>
      </c>
      <c r="AS310" s="3">
        <v>9</v>
      </c>
      <c r="AT310" s="3">
        <v>1</v>
      </c>
      <c r="AU310" s="3">
        <v>2</v>
      </c>
      <c r="AV310" s="3">
        <v>6</v>
      </c>
      <c r="AW310" s="3">
        <v>1</v>
      </c>
      <c r="AX310" s="3">
        <v>7</v>
      </c>
      <c r="AY310" s="3">
        <v>5</v>
      </c>
      <c r="AZ310" s="3">
        <v>6</v>
      </c>
      <c r="BA310" s="3">
        <v>6</v>
      </c>
      <c r="BB310" s="3">
        <v>4</v>
      </c>
      <c r="BC310" s="3">
        <v>4</v>
      </c>
      <c r="BD310" s="3">
        <v>1</v>
      </c>
      <c r="BE310" s="3">
        <v>3</v>
      </c>
      <c r="BF310" s="3">
        <v>1</v>
      </c>
      <c r="BG310" s="3">
        <v>6</v>
      </c>
      <c r="BH310" s="3">
        <v>0</v>
      </c>
      <c r="BI310" s="3">
        <v>2</v>
      </c>
      <c r="BJ310" s="3">
        <v>2</v>
      </c>
      <c r="BK310" s="3">
        <v>5</v>
      </c>
      <c r="BL310" s="3">
        <v>0</v>
      </c>
      <c r="BM310" s="3">
        <v>5</v>
      </c>
      <c r="BN310" s="3">
        <v>3</v>
      </c>
      <c r="BO310" s="3">
        <v>5</v>
      </c>
      <c r="BP310" s="3">
        <v>12</v>
      </c>
      <c r="BQ310" s="3">
        <v>0</v>
      </c>
      <c r="BR310" s="3">
        <v>0</v>
      </c>
      <c r="BS310" s="3">
        <v>4</v>
      </c>
      <c r="BT310" s="3">
        <v>4</v>
      </c>
      <c r="BU310" s="3">
        <v>7</v>
      </c>
      <c r="BV310" s="3">
        <v>4</v>
      </c>
      <c r="BW310" s="3">
        <v>4</v>
      </c>
      <c r="BX310" s="3">
        <v>8</v>
      </c>
      <c r="BY310" s="3">
        <v>0</v>
      </c>
      <c r="BZ310" s="3">
        <v>2</v>
      </c>
      <c r="CA310" s="3">
        <v>11</v>
      </c>
      <c r="CB310" s="3">
        <v>10</v>
      </c>
      <c r="CC310" s="3">
        <v>8</v>
      </c>
      <c r="CD310" s="3">
        <v>5</v>
      </c>
      <c r="CE310" s="3">
        <v>8</v>
      </c>
      <c r="CF310" s="3">
        <v>1</v>
      </c>
      <c r="CG310" s="3">
        <v>6</v>
      </c>
      <c r="CH310" s="3">
        <v>12</v>
      </c>
      <c r="CI310" s="3">
        <v>8</v>
      </c>
      <c r="CJ310" s="3">
        <v>2</v>
      </c>
      <c r="CK310" s="3">
        <v>2</v>
      </c>
      <c r="CL310" s="3">
        <v>7</v>
      </c>
      <c r="CM310" s="3">
        <v>3</v>
      </c>
      <c r="CN310" s="3">
        <v>1</v>
      </c>
      <c r="CO310" s="3">
        <v>0</v>
      </c>
      <c r="CP310" s="3">
        <v>4</v>
      </c>
      <c r="CQ310" s="3">
        <v>3</v>
      </c>
      <c r="CR310" s="3">
        <v>0</v>
      </c>
      <c r="CS310" s="3">
        <v>1</v>
      </c>
      <c r="CT310" s="3">
        <v>3</v>
      </c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 t="s">
        <v>321</v>
      </c>
      <c r="GL310" s="2"/>
      <c r="GM310" s="2"/>
      <c r="GN310" s="2"/>
      <c r="GO310" s="2"/>
      <c r="GP310" s="2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1:256" ht="12.75">
      <c r="A311" s="2" t="s">
        <v>470</v>
      </c>
      <c r="B311" s="3">
        <f t="shared" si="126"/>
        <v>58</v>
      </c>
      <c r="C311" s="3">
        <f t="shared" si="127"/>
        <v>19</v>
      </c>
      <c r="D311" s="3">
        <f t="shared" si="128"/>
        <v>39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2" t="s">
        <v>470</v>
      </c>
      <c r="S311" s="3"/>
      <c r="T311" s="3">
        <v>5</v>
      </c>
      <c r="U311" s="3">
        <v>2</v>
      </c>
      <c r="V311" s="3">
        <v>5</v>
      </c>
      <c r="W311" s="3">
        <v>5</v>
      </c>
      <c r="X311" s="3">
        <v>2</v>
      </c>
      <c r="Y311" s="3">
        <v>3</v>
      </c>
      <c r="Z311" s="3">
        <v>12</v>
      </c>
      <c r="AA311" s="3">
        <v>5</v>
      </c>
      <c r="AB311" s="3">
        <v>6</v>
      </c>
      <c r="AC311" s="3">
        <v>6</v>
      </c>
      <c r="AD311" s="3">
        <v>1</v>
      </c>
      <c r="AE311" s="3">
        <v>6</v>
      </c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1:256" ht="12.75">
      <c r="A312" s="2" t="s">
        <v>322</v>
      </c>
      <c r="B312" s="3">
        <f t="shared" si="126"/>
        <v>266</v>
      </c>
      <c r="C312" s="3">
        <f t="shared" si="127"/>
        <v>12</v>
      </c>
      <c r="D312" s="3">
        <f t="shared" si="128"/>
        <v>19</v>
      </c>
      <c r="E312" s="3">
        <f t="shared" si="131"/>
        <v>35</v>
      </c>
      <c r="F312" s="3">
        <f t="shared" si="133"/>
        <v>32</v>
      </c>
      <c r="G312" s="3">
        <f t="shared" si="134"/>
        <v>32</v>
      </c>
      <c r="H312" s="3">
        <f t="shared" si="122"/>
        <v>96</v>
      </c>
      <c r="I312" s="3">
        <f t="shared" si="124"/>
        <v>35</v>
      </c>
      <c r="J312" s="3">
        <f t="shared" si="132"/>
        <v>5</v>
      </c>
      <c r="K312" s="3"/>
      <c r="L312" s="3"/>
      <c r="M312" s="3"/>
      <c r="N312" s="3"/>
      <c r="O312" s="3"/>
      <c r="P312" s="3"/>
      <c r="Q312" s="3"/>
      <c r="R312" s="2" t="s">
        <v>322</v>
      </c>
      <c r="S312" s="3"/>
      <c r="T312" s="3">
        <v>1</v>
      </c>
      <c r="U312" s="3">
        <v>2</v>
      </c>
      <c r="V312" s="3">
        <v>1</v>
      </c>
      <c r="W312" s="3">
        <v>5</v>
      </c>
      <c r="X312" s="3">
        <v>3</v>
      </c>
      <c r="Y312" s="3">
        <v>2</v>
      </c>
      <c r="Z312" s="3">
        <v>5</v>
      </c>
      <c r="AA312" s="3">
        <v>2</v>
      </c>
      <c r="AB312" s="3">
        <v>3</v>
      </c>
      <c r="AC312" s="3">
        <v>1</v>
      </c>
      <c r="AD312" s="3">
        <v>0</v>
      </c>
      <c r="AE312" s="3">
        <v>1</v>
      </c>
      <c r="AF312" s="3">
        <v>2</v>
      </c>
      <c r="AG312" s="3">
        <v>1</v>
      </c>
      <c r="AH312" s="3">
        <v>1</v>
      </c>
      <c r="AI312" s="3">
        <v>1</v>
      </c>
      <c r="AJ312" s="3">
        <v>0</v>
      </c>
      <c r="AK312" s="3">
        <v>1</v>
      </c>
      <c r="AL312" s="3">
        <v>3</v>
      </c>
      <c r="AM312" s="3">
        <v>3</v>
      </c>
      <c r="AN312" s="3">
        <v>1</v>
      </c>
      <c r="AO312" s="3">
        <v>2</v>
      </c>
      <c r="AP312" s="3">
        <v>0</v>
      </c>
      <c r="AQ312" s="3">
        <v>4</v>
      </c>
      <c r="AR312" s="3">
        <v>2</v>
      </c>
      <c r="AS312" s="3">
        <v>9</v>
      </c>
      <c r="AT312" s="3">
        <v>4</v>
      </c>
      <c r="AU312" s="3">
        <v>1</v>
      </c>
      <c r="AV312" s="3">
        <v>5</v>
      </c>
      <c r="AW312" s="3">
        <v>1</v>
      </c>
      <c r="AX312" s="3">
        <v>9</v>
      </c>
      <c r="AY312" s="3">
        <v>2</v>
      </c>
      <c r="AZ312" s="3">
        <v>0</v>
      </c>
      <c r="BA312" s="3">
        <v>1</v>
      </c>
      <c r="BB312" s="3">
        <v>2</v>
      </c>
      <c r="BC312" s="3">
        <v>4</v>
      </c>
      <c r="BD312" s="3">
        <v>2</v>
      </c>
      <c r="BE312" s="3">
        <v>3</v>
      </c>
      <c r="BF312" s="3">
        <v>2</v>
      </c>
      <c r="BG312" s="3">
        <v>4</v>
      </c>
      <c r="BH312" s="3">
        <v>2</v>
      </c>
      <c r="BI312" s="3">
        <v>2</v>
      </c>
      <c r="BJ312" s="3">
        <v>1</v>
      </c>
      <c r="BK312" s="3">
        <v>0</v>
      </c>
      <c r="BL312" s="3">
        <v>0</v>
      </c>
      <c r="BM312" s="3">
        <v>4</v>
      </c>
      <c r="BN312" s="3">
        <v>2</v>
      </c>
      <c r="BO312" s="3">
        <v>4</v>
      </c>
      <c r="BP312" s="3">
        <v>6</v>
      </c>
      <c r="BQ312" s="3">
        <v>1</v>
      </c>
      <c r="BR312" s="3">
        <v>3</v>
      </c>
      <c r="BS312" s="3">
        <v>7</v>
      </c>
      <c r="BT312" s="3">
        <v>2</v>
      </c>
      <c r="BU312" s="3">
        <v>7</v>
      </c>
      <c r="BV312" s="3">
        <v>2</v>
      </c>
      <c r="BW312" s="3">
        <v>2</v>
      </c>
      <c r="BX312" s="3">
        <v>6</v>
      </c>
      <c r="BY312" s="3">
        <v>11</v>
      </c>
      <c r="BZ312" s="3">
        <v>4</v>
      </c>
      <c r="CA312" s="3">
        <v>23</v>
      </c>
      <c r="CB312" s="3">
        <v>10</v>
      </c>
      <c r="CC312" s="3">
        <v>12</v>
      </c>
      <c r="CD312" s="3">
        <v>5</v>
      </c>
      <c r="CE312" s="3">
        <v>12</v>
      </c>
      <c r="CF312" s="3">
        <v>2</v>
      </c>
      <c r="CG312" s="3">
        <v>8</v>
      </c>
      <c r="CH312" s="3">
        <v>4</v>
      </c>
      <c r="CI312" s="3">
        <v>7</v>
      </c>
      <c r="CJ312" s="3">
        <v>1</v>
      </c>
      <c r="CK312" s="3">
        <v>2</v>
      </c>
      <c r="CL312" s="3">
        <v>4</v>
      </c>
      <c r="CM312" s="3">
        <v>4</v>
      </c>
      <c r="CN312" s="3">
        <v>1</v>
      </c>
      <c r="CO312" s="3">
        <v>0</v>
      </c>
      <c r="CP312" s="3">
        <v>2</v>
      </c>
      <c r="CQ312" s="3">
        <v>2</v>
      </c>
      <c r="CR312" s="3">
        <v>0</v>
      </c>
      <c r="CS312" s="3">
        <v>1</v>
      </c>
      <c r="CT312" s="3">
        <v>4</v>
      </c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 t="s">
        <v>322</v>
      </c>
      <c r="GL312" s="2"/>
      <c r="GM312" s="2"/>
      <c r="GN312" s="2"/>
      <c r="GO312" s="2"/>
      <c r="GP312" s="2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1:256" ht="12.75">
      <c r="A313" s="2" t="s">
        <v>323</v>
      </c>
      <c r="B313" s="3">
        <f t="shared" si="126"/>
        <v>238</v>
      </c>
      <c r="C313" s="3">
        <f t="shared" si="127"/>
        <v>8</v>
      </c>
      <c r="D313" s="3">
        <f t="shared" si="128"/>
        <v>33</v>
      </c>
      <c r="E313" s="3">
        <f t="shared" si="131"/>
        <v>26</v>
      </c>
      <c r="F313" s="3">
        <f t="shared" si="133"/>
        <v>43</v>
      </c>
      <c r="G313" s="3">
        <f t="shared" si="134"/>
        <v>29</v>
      </c>
      <c r="H313" s="3">
        <f t="shared" si="122"/>
        <v>59</v>
      </c>
      <c r="I313" s="3">
        <f t="shared" si="124"/>
        <v>35</v>
      </c>
      <c r="J313" s="3">
        <f t="shared" si="132"/>
        <v>5</v>
      </c>
      <c r="K313" s="3"/>
      <c r="L313" s="3"/>
      <c r="M313" s="3"/>
      <c r="N313" s="3"/>
      <c r="O313" s="3"/>
      <c r="P313" s="3"/>
      <c r="Q313" s="3"/>
      <c r="R313" s="2" t="s">
        <v>323</v>
      </c>
      <c r="S313" s="3"/>
      <c r="T313" s="3">
        <v>1</v>
      </c>
      <c r="U313" s="3">
        <v>2</v>
      </c>
      <c r="V313" s="3">
        <v>1</v>
      </c>
      <c r="W313" s="3">
        <v>2</v>
      </c>
      <c r="X313" s="3">
        <v>2</v>
      </c>
      <c r="Y313" s="3">
        <v>8</v>
      </c>
      <c r="Z313" s="3">
        <v>4</v>
      </c>
      <c r="AA313" s="3">
        <v>2</v>
      </c>
      <c r="AB313" s="3">
        <v>2</v>
      </c>
      <c r="AC313" s="3">
        <v>3</v>
      </c>
      <c r="AD313" s="3">
        <v>0</v>
      </c>
      <c r="AE313" s="3">
        <v>3</v>
      </c>
      <c r="AF313" s="3">
        <v>3</v>
      </c>
      <c r="AG313" s="3">
        <v>2</v>
      </c>
      <c r="AH313" s="3">
        <v>1</v>
      </c>
      <c r="AI313" s="3">
        <v>4</v>
      </c>
      <c r="AJ313" s="3">
        <v>1</v>
      </c>
      <c r="AK313" s="3">
        <v>1</v>
      </c>
      <c r="AL313" s="3">
        <v>0</v>
      </c>
      <c r="AM313" s="3">
        <v>3</v>
      </c>
      <c r="AN313" s="3">
        <v>0</v>
      </c>
      <c r="AO313" s="3">
        <v>1</v>
      </c>
      <c r="AP313" s="3">
        <v>1</v>
      </c>
      <c r="AQ313" s="3">
        <v>3</v>
      </c>
      <c r="AR313" s="3">
        <v>2</v>
      </c>
      <c r="AS313" s="3">
        <v>9</v>
      </c>
      <c r="AT313" s="3">
        <v>1</v>
      </c>
      <c r="AU313" s="3">
        <v>0</v>
      </c>
      <c r="AV313" s="3">
        <v>5</v>
      </c>
      <c r="AW313" s="3">
        <v>1</v>
      </c>
      <c r="AX313" s="3">
        <v>10</v>
      </c>
      <c r="AY313" s="3">
        <v>3</v>
      </c>
      <c r="AZ313" s="3">
        <v>2</v>
      </c>
      <c r="BA313" s="3">
        <v>4</v>
      </c>
      <c r="BB313" s="3">
        <v>4</v>
      </c>
      <c r="BC313" s="3">
        <v>4</v>
      </c>
      <c r="BD313" s="3">
        <v>1</v>
      </c>
      <c r="BE313" s="3">
        <v>7</v>
      </c>
      <c r="BF313" s="3">
        <v>0</v>
      </c>
      <c r="BG313" s="3">
        <v>6</v>
      </c>
      <c r="BH313" s="3">
        <v>1</v>
      </c>
      <c r="BI313" s="3">
        <v>2</v>
      </c>
      <c r="BJ313" s="3">
        <v>2</v>
      </c>
      <c r="BK313" s="3">
        <v>3</v>
      </c>
      <c r="BL313" s="3">
        <v>0</v>
      </c>
      <c r="BM313" s="3">
        <v>2</v>
      </c>
      <c r="BN313" s="3">
        <v>2</v>
      </c>
      <c r="BO313" s="3">
        <v>7</v>
      </c>
      <c r="BP313" s="3">
        <v>4</v>
      </c>
      <c r="BQ313" s="3">
        <v>2</v>
      </c>
      <c r="BR313" s="3">
        <v>0</v>
      </c>
      <c r="BS313" s="3">
        <v>2</v>
      </c>
      <c r="BT313" s="3">
        <v>3</v>
      </c>
      <c r="BU313" s="3">
        <v>6</v>
      </c>
      <c r="BV313" s="3">
        <v>8</v>
      </c>
      <c r="BW313" s="3">
        <v>2</v>
      </c>
      <c r="BX313" s="3">
        <v>6</v>
      </c>
      <c r="BY313" s="3">
        <v>0</v>
      </c>
      <c r="BZ313" s="3">
        <v>4</v>
      </c>
      <c r="CA313" s="3">
        <v>7</v>
      </c>
      <c r="CB313" s="3">
        <v>6</v>
      </c>
      <c r="CC313" s="3">
        <v>6</v>
      </c>
      <c r="CD313" s="3">
        <v>4</v>
      </c>
      <c r="CE313" s="3">
        <v>10</v>
      </c>
      <c r="CF313" s="3">
        <v>0</v>
      </c>
      <c r="CG313" s="3">
        <v>8</v>
      </c>
      <c r="CH313" s="3">
        <v>2</v>
      </c>
      <c r="CI313" s="3">
        <v>7</v>
      </c>
      <c r="CJ313" s="3">
        <v>5</v>
      </c>
      <c r="CK313" s="3">
        <v>0</v>
      </c>
      <c r="CL313" s="3">
        <v>4</v>
      </c>
      <c r="CM313" s="3">
        <v>3</v>
      </c>
      <c r="CN313" s="3">
        <v>1</v>
      </c>
      <c r="CO313" s="3">
        <v>0</v>
      </c>
      <c r="CP313" s="3">
        <v>2</v>
      </c>
      <c r="CQ313" s="3">
        <v>2</v>
      </c>
      <c r="CR313" s="3">
        <v>1</v>
      </c>
      <c r="CS313" s="3">
        <v>2</v>
      </c>
      <c r="CT313" s="3">
        <v>3</v>
      </c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 t="s">
        <v>323</v>
      </c>
      <c r="GL313" s="2"/>
      <c r="GM313" s="2"/>
      <c r="GN313" s="2"/>
      <c r="GO313" s="2"/>
      <c r="GP313" s="2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1:256" ht="12.75">
      <c r="A314" s="2" t="s">
        <v>324</v>
      </c>
      <c r="B314" s="3">
        <f t="shared" si="126"/>
        <v>313</v>
      </c>
      <c r="C314" s="3">
        <f t="shared" si="127"/>
        <v>14</v>
      </c>
      <c r="D314" s="3">
        <f t="shared" si="128"/>
        <v>19</v>
      </c>
      <c r="E314" s="3">
        <f t="shared" si="131"/>
        <v>31</v>
      </c>
      <c r="F314" s="3">
        <f t="shared" si="133"/>
        <v>41</v>
      </c>
      <c r="G314" s="3">
        <f t="shared" si="134"/>
        <v>38</v>
      </c>
      <c r="H314" s="3">
        <f t="shared" si="122"/>
        <v>104</v>
      </c>
      <c r="I314" s="3">
        <f t="shared" si="124"/>
        <v>62</v>
      </c>
      <c r="J314" s="3">
        <f t="shared" si="132"/>
        <v>4</v>
      </c>
      <c r="K314" s="3"/>
      <c r="L314" s="3"/>
      <c r="M314" s="3"/>
      <c r="N314" s="3"/>
      <c r="O314" s="3"/>
      <c r="P314" s="3"/>
      <c r="Q314" s="3"/>
      <c r="R314" s="2" t="s">
        <v>324</v>
      </c>
      <c r="S314" s="3"/>
      <c r="T314" s="3">
        <v>3</v>
      </c>
      <c r="U314" s="3">
        <v>2</v>
      </c>
      <c r="V314" s="3">
        <v>2</v>
      </c>
      <c r="W314" s="3">
        <v>6</v>
      </c>
      <c r="X314" s="3">
        <v>1</v>
      </c>
      <c r="Y314" s="3">
        <v>2</v>
      </c>
      <c r="Z314" s="3">
        <v>1</v>
      </c>
      <c r="AA314" s="3">
        <v>3</v>
      </c>
      <c r="AB314" s="3">
        <v>2</v>
      </c>
      <c r="AC314" s="3">
        <v>3</v>
      </c>
      <c r="AD314" s="3">
        <v>0</v>
      </c>
      <c r="AE314" s="3">
        <v>1</v>
      </c>
      <c r="AF314" s="3">
        <v>3</v>
      </c>
      <c r="AG314" s="3">
        <v>1</v>
      </c>
      <c r="AH314" s="3">
        <v>1</v>
      </c>
      <c r="AI314" s="3">
        <v>2</v>
      </c>
      <c r="AJ314" s="3">
        <v>0</v>
      </c>
      <c r="AK314" s="3">
        <v>1</v>
      </c>
      <c r="AL314" s="3">
        <v>1</v>
      </c>
      <c r="AM314" s="3">
        <v>3</v>
      </c>
      <c r="AN314" s="3">
        <v>3</v>
      </c>
      <c r="AO314" s="3">
        <v>2</v>
      </c>
      <c r="AP314" s="3">
        <v>2</v>
      </c>
      <c r="AQ314" s="3">
        <v>6</v>
      </c>
      <c r="AR314" s="3">
        <v>2</v>
      </c>
      <c r="AS314" s="3">
        <v>3</v>
      </c>
      <c r="AT314" s="3">
        <v>1</v>
      </c>
      <c r="AU314" s="3">
        <v>0</v>
      </c>
      <c r="AV314" s="3">
        <v>7</v>
      </c>
      <c r="AW314" s="3">
        <v>2</v>
      </c>
      <c r="AX314" s="3">
        <v>9</v>
      </c>
      <c r="AY314" s="3">
        <v>5</v>
      </c>
      <c r="AZ314" s="3">
        <v>3</v>
      </c>
      <c r="BA314" s="3">
        <v>4</v>
      </c>
      <c r="BB314" s="3">
        <v>2</v>
      </c>
      <c r="BC314" s="3">
        <v>4</v>
      </c>
      <c r="BD314" s="3">
        <v>4</v>
      </c>
      <c r="BE314" s="3">
        <v>3</v>
      </c>
      <c r="BF314" s="3">
        <v>1</v>
      </c>
      <c r="BG314" s="3">
        <v>4</v>
      </c>
      <c r="BH314" s="3">
        <v>0</v>
      </c>
      <c r="BI314" s="3">
        <v>1</v>
      </c>
      <c r="BJ314" s="3">
        <v>1</v>
      </c>
      <c r="BK314" s="3">
        <v>3</v>
      </c>
      <c r="BL314" s="3">
        <v>3</v>
      </c>
      <c r="BM314" s="3">
        <v>3</v>
      </c>
      <c r="BN314" s="3">
        <v>1</v>
      </c>
      <c r="BO314" s="3">
        <v>9</v>
      </c>
      <c r="BP314" s="3">
        <v>11</v>
      </c>
      <c r="BQ314" s="3">
        <v>2</v>
      </c>
      <c r="BR314" s="3">
        <v>0</v>
      </c>
      <c r="BS314" s="3">
        <v>2</v>
      </c>
      <c r="BT314" s="3">
        <v>2</v>
      </c>
      <c r="BU314" s="3">
        <v>9</v>
      </c>
      <c r="BV314" s="3">
        <v>4</v>
      </c>
      <c r="BW314" s="3">
        <v>8</v>
      </c>
      <c r="BX314" s="3">
        <v>6</v>
      </c>
      <c r="BY314" s="3">
        <v>4</v>
      </c>
      <c r="BZ314" s="3">
        <v>4</v>
      </c>
      <c r="CA314" s="3">
        <v>20</v>
      </c>
      <c r="CB314" s="3">
        <v>16</v>
      </c>
      <c r="CC314" s="3">
        <v>8</v>
      </c>
      <c r="CD314" s="3">
        <v>3</v>
      </c>
      <c r="CE314" s="3">
        <v>10</v>
      </c>
      <c r="CF314" s="3">
        <v>12</v>
      </c>
      <c r="CG314" s="3">
        <v>10</v>
      </c>
      <c r="CH314" s="3">
        <v>6</v>
      </c>
      <c r="CI314" s="3">
        <v>19</v>
      </c>
      <c r="CJ314" s="3">
        <v>3</v>
      </c>
      <c r="CK314" s="3">
        <v>0</v>
      </c>
      <c r="CL314" s="3">
        <v>8</v>
      </c>
      <c r="CM314" s="3">
        <v>5</v>
      </c>
      <c r="CN314" s="3">
        <v>2</v>
      </c>
      <c r="CO314" s="3">
        <v>0</v>
      </c>
      <c r="CP314" s="3">
        <v>3</v>
      </c>
      <c r="CQ314" s="3">
        <v>3</v>
      </c>
      <c r="CR314" s="3">
        <v>3</v>
      </c>
      <c r="CS314" s="3">
        <v>1</v>
      </c>
      <c r="CT314" s="3">
        <v>3</v>
      </c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 t="s">
        <v>324</v>
      </c>
      <c r="GL314" s="2"/>
      <c r="GM314" s="2"/>
      <c r="GN314" s="2"/>
      <c r="GO314" s="2"/>
      <c r="GP314" s="2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1:256" ht="12.75">
      <c r="A315" s="2" t="s">
        <v>185</v>
      </c>
      <c r="B315" s="3">
        <f t="shared" si="126"/>
        <v>375</v>
      </c>
      <c r="C315" s="3">
        <f t="shared" si="127"/>
        <v>16</v>
      </c>
      <c r="D315" s="3">
        <f t="shared" si="128"/>
        <v>28</v>
      </c>
      <c r="E315" s="3">
        <f t="shared" si="131"/>
        <v>47</v>
      </c>
      <c r="F315" s="3">
        <f t="shared" si="133"/>
        <v>56</v>
      </c>
      <c r="G315" s="3">
        <f t="shared" si="134"/>
        <v>51</v>
      </c>
      <c r="H315" s="3">
        <f t="shared" si="122"/>
        <v>115</v>
      </c>
      <c r="I315" s="3">
        <f t="shared" si="124"/>
        <v>60</v>
      </c>
      <c r="J315" s="3">
        <f t="shared" si="132"/>
        <v>2</v>
      </c>
      <c r="K315" s="3"/>
      <c r="L315" s="3"/>
      <c r="M315" s="3"/>
      <c r="N315" s="3"/>
      <c r="O315" s="3"/>
      <c r="P315" s="3"/>
      <c r="Q315" s="3"/>
      <c r="R315" s="2" t="s">
        <v>185</v>
      </c>
      <c r="S315" s="3"/>
      <c r="T315" s="3">
        <v>3</v>
      </c>
      <c r="U315" s="3">
        <v>3</v>
      </c>
      <c r="V315" s="3">
        <v>2</v>
      </c>
      <c r="W315" s="3">
        <v>5</v>
      </c>
      <c r="X315" s="3">
        <v>3</v>
      </c>
      <c r="Y315" s="3">
        <v>3</v>
      </c>
      <c r="Z315" s="3">
        <v>2</v>
      </c>
      <c r="AA315" s="3">
        <v>3</v>
      </c>
      <c r="AB315" s="3">
        <v>4</v>
      </c>
      <c r="AC315" s="3">
        <v>3</v>
      </c>
      <c r="AD315" s="3">
        <v>0</v>
      </c>
      <c r="AE315" s="3">
        <v>2</v>
      </c>
      <c r="AF315" s="3">
        <v>3</v>
      </c>
      <c r="AG315" s="3">
        <v>3</v>
      </c>
      <c r="AH315" s="3">
        <v>1</v>
      </c>
      <c r="AI315" s="3">
        <v>3</v>
      </c>
      <c r="AJ315" s="3">
        <v>1</v>
      </c>
      <c r="AK315" s="3">
        <v>2</v>
      </c>
      <c r="AL315" s="3">
        <v>1</v>
      </c>
      <c r="AM315" s="3">
        <v>3</v>
      </c>
      <c r="AN315" s="3">
        <v>1</v>
      </c>
      <c r="AO315" s="3">
        <v>1</v>
      </c>
      <c r="AP315" s="3">
        <v>4</v>
      </c>
      <c r="AQ315" s="3">
        <v>5</v>
      </c>
      <c r="AR315" s="3">
        <v>4</v>
      </c>
      <c r="AS315" s="3">
        <v>11</v>
      </c>
      <c r="AT315" s="3">
        <v>6</v>
      </c>
      <c r="AU315" s="3">
        <v>1</v>
      </c>
      <c r="AV315" s="3">
        <v>8</v>
      </c>
      <c r="AW315" s="3">
        <v>2</v>
      </c>
      <c r="AX315" s="3">
        <v>11</v>
      </c>
      <c r="AY315" s="3">
        <v>6</v>
      </c>
      <c r="AZ315" s="3">
        <v>2</v>
      </c>
      <c r="BA315" s="3">
        <v>6</v>
      </c>
      <c r="BB315" s="3">
        <v>7</v>
      </c>
      <c r="BC315" s="3">
        <v>5</v>
      </c>
      <c r="BD315" s="3">
        <v>2</v>
      </c>
      <c r="BE315" s="3">
        <v>5</v>
      </c>
      <c r="BF315" s="3">
        <v>0</v>
      </c>
      <c r="BG315" s="3">
        <v>7</v>
      </c>
      <c r="BH315" s="3">
        <v>3</v>
      </c>
      <c r="BI315" s="3">
        <v>1</v>
      </c>
      <c r="BJ315" s="3">
        <v>4</v>
      </c>
      <c r="BK315" s="3">
        <v>5</v>
      </c>
      <c r="BL315" s="3">
        <v>4</v>
      </c>
      <c r="BM315" s="3">
        <v>3</v>
      </c>
      <c r="BN315" s="3">
        <v>5</v>
      </c>
      <c r="BO315" s="3">
        <v>7</v>
      </c>
      <c r="BP315" s="3">
        <v>9</v>
      </c>
      <c r="BQ315" s="3">
        <v>2</v>
      </c>
      <c r="BR315" s="3">
        <v>1</v>
      </c>
      <c r="BS315" s="3">
        <v>6</v>
      </c>
      <c r="BT315" s="3">
        <v>4</v>
      </c>
      <c r="BU315" s="3">
        <v>8</v>
      </c>
      <c r="BV315" s="3">
        <v>8</v>
      </c>
      <c r="BW315" s="3">
        <v>3</v>
      </c>
      <c r="BX315" s="3">
        <v>2</v>
      </c>
      <c r="BY315" s="3">
        <v>6</v>
      </c>
      <c r="BZ315" s="3">
        <v>4</v>
      </c>
      <c r="CA315" s="3">
        <v>23</v>
      </c>
      <c r="CB315" s="3">
        <v>20</v>
      </c>
      <c r="CC315" s="3">
        <v>10</v>
      </c>
      <c r="CD315" s="3">
        <v>9</v>
      </c>
      <c r="CE315" s="3">
        <v>8</v>
      </c>
      <c r="CF315" s="3">
        <v>14</v>
      </c>
      <c r="CG315" s="3">
        <v>10</v>
      </c>
      <c r="CH315" s="3">
        <v>8</v>
      </c>
      <c r="CI315" s="3">
        <v>18</v>
      </c>
      <c r="CJ315" s="3">
        <v>2</v>
      </c>
      <c r="CK315" s="3">
        <v>0</v>
      </c>
      <c r="CL315" s="3">
        <v>5</v>
      </c>
      <c r="CM315" s="3">
        <v>6</v>
      </c>
      <c r="CN315" s="3">
        <v>3</v>
      </c>
      <c r="CO315" s="3">
        <v>1</v>
      </c>
      <c r="CP315" s="3">
        <v>4</v>
      </c>
      <c r="CQ315" s="3">
        <v>3</v>
      </c>
      <c r="CR315" s="3">
        <v>0</v>
      </c>
      <c r="CS315" s="3">
        <v>0</v>
      </c>
      <c r="CT315" s="3">
        <v>2</v>
      </c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 t="s">
        <v>185</v>
      </c>
      <c r="GL315" s="2"/>
      <c r="GM315" s="2"/>
      <c r="GN315" s="2"/>
      <c r="GO315" s="2"/>
      <c r="GP315" s="2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1:256" ht="12.75">
      <c r="A316" s="2" t="s">
        <v>325</v>
      </c>
      <c r="B316" s="3">
        <f t="shared" si="126"/>
        <v>795</v>
      </c>
      <c r="C316" s="3">
        <f t="shared" si="127"/>
        <v>27</v>
      </c>
      <c r="D316" s="3">
        <f t="shared" si="128"/>
        <v>49</v>
      </c>
      <c r="E316" s="3">
        <f t="shared" si="131"/>
        <v>84</v>
      </c>
      <c r="F316" s="3">
        <f t="shared" si="133"/>
        <v>122</v>
      </c>
      <c r="G316" s="3">
        <f t="shared" si="134"/>
        <v>159</v>
      </c>
      <c r="H316" s="3">
        <f t="shared" si="122"/>
        <v>213</v>
      </c>
      <c r="I316" s="3">
        <f t="shared" si="124"/>
        <v>135</v>
      </c>
      <c r="J316" s="3">
        <f t="shared" si="132"/>
        <v>6</v>
      </c>
      <c r="K316" s="3"/>
      <c r="L316" s="3"/>
      <c r="M316" s="3"/>
      <c r="N316" s="3"/>
      <c r="O316" s="3"/>
      <c r="P316" s="3"/>
      <c r="Q316" s="3"/>
      <c r="R316" s="2" t="s">
        <v>325</v>
      </c>
      <c r="S316" s="3"/>
      <c r="T316" s="3">
        <v>2</v>
      </c>
      <c r="U316" s="3">
        <v>5</v>
      </c>
      <c r="V316" s="3">
        <v>8</v>
      </c>
      <c r="W316" s="3">
        <v>9</v>
      </c>
      <c r="X316" s="3">
        <v>3</v>
      </c>
      <c r="Y316" s="3">
        <v>6</v>
      </c>
      <c r="Z316" s="3">
        <v>8</v>
      </c>
      <c r="AA316" s="3">
        <v>4</v>
      </c>
      <c r="AB316" s="3">
        <v>5</v>
      </c>
      <c r="AC316" s="3">
        <v>2</v>
      </c>
      <c r="AD316" s="3">
        <v>2</v>
      </c>
      <c r="AE316" s="3">
        <v>3</v>
      </c>
      <c r="AF316" s="3">
        <v>4</v>
      </c>
      <c r="AG316" s="3">
        <v>2</v>
      </c>
      <c r="AH316" s="3">
        <v>4</v>
      </c>
      <c r="AI316" s="3">
        <v>5</v>
      </c>
      <c r="AJ316" s="3">
        <v>4</v>
      </c>
      <c r="AK316" s="3">
        <v>3</v>
      </c>
      <c r="AL316" s="3">
        <v>3</v>
      </c>
      <c r="AM316" s="3">
        <v>6</v>
      </c>
      <c r="AN316" s="3">
        <v>4</v>
      </c>
      <c r="AO316" s="3">
        <v>10</v>
      </c>
      <c r="AP316" s="3">
        <v>2</v>
      </c>
      <c r="AQ316" s="3">
        <v>13</v>
      </c>
      <c r="AR316" s="3">
        <v>7</v>
      </c>
      <c r="AS316" s="3">
        <v>20</v>
      </c>
      <c r="AT316" s="3">
        <v>5</v>
      </c>
      <c r="AU316" s="3">
        <v>2</v>
      </c>
      <c r="AV316" s="3">
        <v>9</v>
      </c>
      <c r="AW316" s="3">
        <v>8</v>
      </c>
      <c r="AX316" s="3">
        <v>21</v>
      </c>
      <c r="AY316" s="3">
        <v>10</v>
      </c>
      <c r="AZ316" s="3">
        <v>4</v>
      </c>
      <c r="BA316" s="3">
        <v>14</v>
      </c>
      <c r="BB316" s="3">
        <v>10</v>
      </c>
      <c r="BC316" s="3">
        <v>15</v>
      </c>
      <c r="BD316" s="3">
        <v>8</v>
      </c>
      <c r="BE316" s="3">
        <v>8</v>
      </c>
      <c r="BF316" s="3">
        <v>5</v>
      </c>
      <c r="BG316" s="3">
        <v>14</v>
      </c>
      <c r="BH316" s="3">
        <v>5</v>
      </c>
      <c r="BI316" s="3">
        <v>6</v>
      </c>
      <c r="BJ316" s="3">
        <v>15</v>
      </c>
      <c r="BK316" s="3">
        <v>15</v>
      </c>
      <c r="BL316" s="3">
        <v>10</v>
      </c>
      <c r="BM316" s="3">
        <v>20</v>
      </c>
      <c r="BN316" s="3">
        <v>11</v>
      </c>
      <c r="BO316" s="3">
        <v>21</v>
      </c>
      <c r="BP316" s="3">
        <v>25</v>
      </c>
      <c r="BQ316" s="3">
        <v>7</v>
      </c>
      <c r="BR316" s="3">
        <v>9</v>
      </c>
      <c r="BS316" s="3">
        <v>9</v>
      </c>
      <c r="BT316" s="3">
        <v>11</v>
      </c>
      <c r="BU316" s="3">
        <v>9</v>
      </c>
      <c r="BV316" s="3">
        <v>30</v>
      </c>
      <c r="BW316" s="3">
        <v>19</v>
      </c>
      <c r="BX316" s="3">
        <v>10</v>
      </c>
      <c r="BY316" s="3">
        <v>10</v>
      </c>
      <c r="BZ316" s="3">
        <v>18</v>
      </c>
      <c r="CA316" s="3">
        <v>28</v>
      </c>
      <c r="CB316" s="3">
        <v>28</v>
      </c>
      <c r="CC316" s="3">
        <v>22</v>
      </c>
      <c r="CD316" s="3">
        <v>13</v>
      </c>
      <c r="CE316" s="3">
        <v>20</v>
      </c>
      <c r="CF316" s="3">
        <v>6</v>
      </c>
      <c r="CG316" s="3">
        <v>34</v>
      </c>
      <c r="CH316" s="3">
        <v>20</v>
      </c>
      <c r="CI316" s="3">
        <v>30</v>
      </c>
      <c r="CJ316" s="3">
        <v>10</v>
      </c>
      <c r="CK316" s="3">
        <v>3</v>
      </c>
      <c r="CL316" s="3">
        <v>8</v>
      </c>
      <c r="CM316" s="3">
        <v>15</v>
      </c>
      <c r="CN316" s="3">
        <v>5</v>
      </c>
      <c r="CO316" s="3">
        <v>2</v>
      </c>
      <c r="CP316" s="3">
        <v>5</v>
      </c>
      <c r="CQ316" s="3">
        <v>2</v>
      </c>
      <c r="CR316" s="3">
        <v>1</v>
      </c>
      <c r="CS316" s="3">
        <v>3</v>
      </c>
      <c r="CT316" s="3">
        <v>3</v>
      </c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 t="s">
        <v>325</v>
      </c>
      <c r="GL316" s="2"/>
      <c r="GM316" s="2"/>
      <c r="GN316" s="2"/>
      <c r="GO316" s="2"/>
      <c r="GP316" s="2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1:256" ht="12.75">
      <c r="A317" s="2" t="s">
        <v>326</v>
      </c>
      <c r="B317" s="3">
        <f t="shared" si="126"/>
        <v>317</v>
      </c>
      <c r="C317" s="3">
        <f t="shared" si="127"/>
        <v>9</v>
      </c>
      <c r="D317" s="3">
        <f t="shared" si="128"/>
        <v>25</v>
      </c>
      <c r="E317" s="3">
        <f t="shared" si="131"/>
        <v>44</v>
      </c>
      <c r="F317" s="3">
        <f t="shared" si="133"/>
        <v>52</v>
      </c>
      <c r="G317" s="3">
        <f t="shared" si="134"/>
        <v>54</v>
      </c>
      <c r="H317" s="3">
        <f t="shared" si="122"/>
        <v>68</v>
      </c>
      <c r="I317" s="3">
        <f t="shared" si="124"/>
        <v>60</v>
      </c>
      <c r="J317" s="3">
        <f t="shared" si="132"/>
        <v>5</v>
      </c>
      <c r="K317" s="3"/>
      <c r="L317" s="3"/>
      <c r="M317" s="3"/>
      <c r="N317" s="3"/>
      <c r="O317" s="3"/>
      <c r="P317" s="3"/>
      <c r="Q317" s="3"/>
      <c r="R317" s="2" t="s">
        <v>326</v>
      </c>
      <c r="S317" s="3"/>
      <c r="T317" s="3">
        <v>4</v>
      </c>
      <c r="U317" s="3">
        <v>2</v>
      </c>
      <c r="V317" s="3">
        <v>1</v>
      </c>
      <c r="W317" s="3">
        <v>2</v>
      </c>
      <c r="X317" s="3">
        <v>0</v>
      </c>
      <c r="Y317" s="3">
        <v>3</v>
      </c>
      <c r="Z317" s="3">
        <v>1</v>
      </c>
      <c r="AA317" s="3">
        <v>2</v>
      </c>
      <c r="AB317" s="3">
        <v>4</v>
      </c>
      <c r="AC317" s="3">
        <v>3</v>
      </c>
      <c r="AD317" s="3">
        <v>3</v>
      </c>
      <c r="AE317" s="3">
        <v>1</v>
      </c>
      <c r="AF317" s="3">
        <v>4</v>
      </c>
      <c r="AG317" s="3">
        <v>1</v>
      </c>
      <c r="AH317" s="3">
        <v>1</v>
      </c>
      <c r="AI317" s="3">
        <v>1</v>
      </c>
      <c r="AJ317" s="3">
        <v>1</v>
      </c>
      <c r="AK317" s="3">
        <v>1</v>
      </c>
      <c r="AL317" s="3">
        <v>5</v>
      </c>
      <c r="AM317" s="3">
        <v>3</v>
      </c>
      <c r="AN317" s="3">
        <v>3</v>
      </c>
      <c r="AO317" s="3">
        <v>5</v>
      </c>
      <c r="AP317" s="3">
        <v>2</v>
      </c>
      <c r="AQ317" s="3">
        <v>7</v>
      </c>
      <c r="AR317" s="3">
        <v>2</v>
      </c>
      <c r="AS317" s="3">
        <v>6</v>
      </c>
      <c r="AT317" s="3">
        <v>4</v>
      </c>
      <c r="AU317" s="3">
        <v>1</v>
      </c>
      <c r="AV317" s="3">
        <v>5</v>
      </c>
      <c r="AW317" s="3">
        <v>4</v>
      </c>
      <c r="AX317" s="3">
        <v>6</v>
      </c>
      <c r="AY317" s="3">
        <v>5</v>
      </c>
      <c r="AZ317" s="3">
        <v>3</v>
      </c>
      <c r="BA317" s="3">
        <v>5</v>
      </c>
      <c r="BB317" s="3">
        <v>3</v>
      </c>
      <c r="BC317" s="3">
        <v>6</v>
      </c>
      <c r="BD317" s="3">
        <v>4</v>
      </c>
      <c r="BE317" s="3">
        <v>9</v>
      </c>
      <c r="BF317" s="3">
        <v>2</v>
      </c>
      <c r="BG317" s="3">
        <v>4</v>
      </c>
      <c r="BH317" s="3">
        <v>1</v>
      </c>
      <c r="BI317" s="3">
        <v>13</v>
      </c>
      <c r="BJ317" s="3">
        <v>4</v>
      </c>
      <c r="BK317" s="3">
        <v>0</v>
      </c>
      <c r="BL317" s="3">
        <v>2</v>
      </c>
      <c r="BM317" s="3">
        <v>3</v>
      </c>
      <c r="BN317" s="3">
        <v>4</v>
      </c>
      <c r="BO317" s="3">
        <v>6</v>
      </c>
      <c r="BP317" s="3">
        <v>8</v>
      </c>
      <c r="BQ317" s="3">
        <v>1</v>
      </c>
      <c r="BR317" s="3">
        <v>0</v>
      </c>
      <c r="BS317" s="3">
        <v>7</v>
      </c>
      <c r="BT317" s="3">
        <v>6</v>
      </c>
      <c r="BU317" s="3">
        <v>6</v>
      </c>
      <c r="BV317" s="3">
        <v>2</v>
      </c>
      <c r="BW317" s="3">
        <v>2</v>
      </c>
      <c r="BX317" s="3">
        <v>6</v>
      </c>
      <c r="BY317" s="3">
        <v>2</v>
      </c>
      <c r="BZ317" s="3">
        <v>2</v>
      </c>
      <c r="CA317" s="3">
        <v>5</v>
      </c>
      <c r="CB317" s="3">
        <v>7</v>
      </c>
      <c r="CC317" s="3">
        <v>20</v>
      </c>
      <c r="CD317" s="3">
        <v>2</v>
      </c>
      <c r="CE317" s="3">
        <v>12</v>
      </c>
      <c r="CF317" s="3">
        <v>2</v>
      </c>
      <c r="CG317" s="3">
        <v>10</v>
      </c>
      <c r="CH317" s="3">
        <v>10</v>
      </c>
      <c r="CI317" s="3">
        <v>20</v>
      </c>
      <c r="CJ317" s="3">
        <v>2</v>
      </c>
      <c r="CK317" s="3">
        <v>1</v>
      </c>
      <c r="CL317" s="3">
        <v>4</v>
      </c>
      <c r="CM317" s="3">
        <v>5</v>
      </c>
      <c r="CN317" s="3">
        <v>4</v>
      </c>
      <c r="CO317" s="3">
        <v>0</v>
      </c>
      <c r="CP317" s="3">
        <v>2</v>
      </c>
      <c r="CQ317" s="3">
        <v>2</v>
      </c>
      <c r="CR317" s="3">
        <v>0</v>
      </c>
      <c r="CS317" s="3">
        <v>4</v>
      </c>
      <c r="CT317" s="3">
        <v>1</v>
      </c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 t="s">
        <v>326</v>
      </c>
      <c r="GL317" s="2"/>
      <c r="GM317" s="2"/>
      <c r="GN317" s="2"/>
      <c r="GO317" s="2"/>
      <c r="GP317" s="2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1:256" ht="12.75">
      <c r="A318" s="2" t="s">
        <v>327</v>
      </c>
      <c r="B318" s="3">
        <f t="shared" si="126"/>
        <v>226</v>
      </c>
      <c r="C318" s="3">
        <f t="shared" si="127"/>
        <v>9</v>
      </c>
      <c r="D318" s="3">
        <f t="shared" si="128"/>
        <v>15</v>
      </c>
      <c r="E318" s="3">
        <f t="shared" si="131"/>
        <v>41</v>
      </c>
      <c r="F318" s="3">
        <f t="shared" si="133"/>
        <v>38</v>
      </c>
      <c r="G318" s="3">
        <f t="shared" si="134"/>
        <v>37</v>
      </c>
      <c r="H318" s="3">
        <f t="shared" si="122"/>
        <v>44</v>
      </c>
      <c r="I318" s="3">
        <f t="shared" si="124"/>
        <v>38</v>
      </c>
      <c r="J318" s="3">
        <f t="shared" si="132"/>
        <v>4</v>
      </c>
      <c r="K318" s="3"/>
      <c r="L318" s="3"/>
      <c r="M318" s="3"/>
      <c r="N318" s="3"/>
      <c r="O318" s="3"/>
      <c r="P318" s="3"/>
      <c r="Q318" s="3"/>
      <c r="R318" s="2" t="s">
        <v>327</v>
      </c>
      <c r="S318" s="3"/>
      <c r="T318" s="3">
        <v>4</v>
      </c>
      <c r="U318" s="3">
        <v>1</v>
      </c>
      <c r="V318" s="3">
        <v>1</v>
      </c>
      <c r="W318" s="3">
        <v>3</v>
      </c>
      <c r="X318" s="3">
        <v>0</v>
      </c>
      <c r="Y318" s="3">
        <v>2</v>
      </c>
      <c r="Z318" s="3">
        <v>1</v>
      </c>
      <c r="AA318" s="3">
        <v>2</v>
      </c>
      <c r="AB318" s="3">
        <v>2</v>
      </c>
      <c r="AC318" s="3">
        <v>1</v>
      </c>
      <c r="AD318" s="3">
        <v>0</v>
      </c>
      <c r="AE318" s="3">
        <v>1</v>
      </c>
      <c r="AF318" s="3">
        <v>2</v>
      </c>
      <c r="AG318" s="3">
        <v>1</v>
      </c>
      <c r="AH318" s="3">
        <v>1</v>
      </c>
      <c r="AI318" s="3">
        <v>2</v>
      </c>
      <c r="AJ318" s="3">
        <v>0</v>
      </c>
      <c r="AK318" s="3">
        <v>2</v>
      </c>
      <c r="AL318" s="3">
        <v>4</v>
      </c>
      <c r="AM318" s="3">
        <v>3</v>
      </c>
      <c r="AN318" s="3">
        <v>1</v>
      </c>
      <c r="AO318" s="3">
        <v>4</v>
      </c>
      <c r="AP318" s="3">
        <v>0</v>
      </c>
      <c r="AQ318" s="3">
        <v>3</v>
      </c>
      <c r="AR318" s="3">
        <v>2</v>
      </c>
      <c r="AS318" s="3">
        <v>12</v>
      </c>
      <c r="AT318" s="3">
        <v>3</v>
      </c>
      <c r="AU318" s="3">
        <v>0</v>
      </c>
      <c r="AV318" s="3">
        <v>7</v>
      </c>
      <c r="AW318" s="3">
        <v>1</v>
      </c>
      <c r="AX318" s="3">
        <v>6</v>
      </c>
      <c r="AY318" s="3">
        <v>1</v>
      </c>
      <c r="AZ318" s="3">
        <v>1</v>
      </c>
      <c r="BA318" s="3">
        <v>7</v>
      </c>
      <c r="BB318" s="3">
        <v>3</v>
      </c>
      <c r="BC318" s="3">
        <v>4</v>
      </c>
      <c r="BD318" s="3">
        <v>1</v>
      </c>
      <c r="BE318" s="3">
        <v>9</v>
      </c>
      <c r="BF318" s="3">
        <v>0</v>
      </c>
      <c r="BG318" s="3">
        <v>4</v>
      </c>
      <c r="BH318" s="3">
        <v>1</v>
      </c>
      <c r="BI318" s="3">
        <v>1</v>
      </c>
      <c r="BJ318" s="3">
        <v>0</v>
      </c>
      <c r="BK318" s="3">
        <v>4</v>
      </c>
      <c r="BL318" s="3">
        <v>1</v>
      </c>
      <c r="BM318" s="3">
        <v>3</v>
      </c>
      <c r="BN318" s="3">
        <v>3</v>
      </c>
      <c r="BO318" s="3">
        <v>5</v>
      </c>
      <c r="BP318" s="3">
        <v>7</v>
      </c>
      <c r="BQ318" s="3">
        <v>2</v>
      </c>
      <c r="BR318" s="3">
        <v>2</v>
      </c>
      <c r="BS318" s="3">
        <v>7</v>
      </c>
      <c r="BT318" s="3">
        <v>2</v>
      </c>
      <c r="BU318" s="3">
        <v>4</v>
      </c>
      <c r="BV318" s="3">
        <v>6</v>
      </c>
      <c r="BW318" s="3">
        <v>2</v>
      </c>
      <c r="BX318" s="3">
        <v>2</v>
      </c>
      <c r="BY318" s="3">
        <v>0</v>
      </c>
      <c r="BZ318" s="3">
        <v>0</v>
      </c>
      <c r="CA318" s="3">
        <v>7</v>
      </c>
      <c r="CB318" s="3">
        <v>4</v>
      </c>
      <c r="CC318" s="3">
        <v>6</v>
      </c>
      <c r="CD318" s="3">
        <v>1</v>
      </c>
      <c r="CE318" s="3">
        <v>10</v>
      </c>
      <c r="CF318" s="3">
        <v>2</v>
      </c>
      <c r="CG318" s="3">
        <v>4</v>
      </c>
      <c r="CH318" s="3">
        <v>4</v>
      </c>
      <c r="CI318" s="3">
        <v>9</v>
      </c>
      <c r="CJ318" s="3">
        <v>2</v>
      </c>
      <c r="CK318" s="3">
        <v>0</v>
      </c>
      <c r="CL318" s="3">
        <v>3</v>
      </c>
      <c r="CM318" s="3">
        <v>7</v>
      </c>
      <c r="CN318" s="3">
        <v>1</v>
      </c>
      <c r="CO318" s="3">
        <v>1</v>
      </c>
      <c r="CP318" s="3">
        <v>3</v>
      </c>
      <c r="CQ318" s="3">
        <v>2</v>
      </c>
      <c r="CR318" s="3">
        <v>2</v>
      </c>
      <c r="CS318" s="3">
        <v>0</v>
      </c>
      <c r="CT318" s="3">
        <v>4</v>
      </c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 t="s">
        <v>327</v>
      </c>
      <c r="GL318" s="2"/>
      <c r="GM318" s="2"/>
      <c r="GN318" s="2"/>
      <c r="GO318" s="2"/>
      <c r="GP318" s="2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1:256" ht="12.75">
      <c r="A319" s="2" t="s">
        <v>469</v>
      </c>
      <c r="B319" s="3">
        <f t="shared" si="126"/>
        <v>19</v>
      </c>
      <c r="C319" s="3">
        <f t="shared" si="127"/>
        <v>5</v>
      </c>
      <c r="D319" s="3">
        <f t="shared" si="128"/>
        <v>14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2" t="s">
        <v>469</v>
      </c>
      <c r="S319" s="3"/>
      <c r="T319" s="3">
        <v>1</v>
      </c>
      <c r="U319" s="3">
        <v>1</v>
      </c>
      <c r="V319" s="3">
        <v>2</v>
      </c>
      <c r="W319" s="3">
        <v>1</v>
      </c>
      <c r="X319" s="3">
        <v>0</v>
      </c>
      <c r="Y319" s="3">
        <v>2</v>
      </c>
      <c r="Z319" s="3">
        <v>1</v>
      </c>
      <c r="AA319" s="3">
        <v>2</v>
      </c>
      <c r="AB319" s="3">
        <v>4</v>
      </c>
      <c r="AC319" s="3">
        <v>1</v>
      </c>
      <c r="AD319" s="3">
        <v>0</v>
      </c>
      <c r="AE319" s="3">
        <v>4</v>
      </c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1:256" ht="12.75">
      <c r="A320" s="2" t="s">
        <v>328</v>
      </c>
      <c r="B320" s="3">
        <f t="shared" si="126"/>
        <v>749</v>
      </c>
      <c r="C320" s="3">
        <f t="shared" si="127"/>
        <v>12</v>
      </c>
      <c r="D320" s="3">
        <f t="shared" si="128"/>
        <v>20</v>
      </c>
      <c r="E320" s="3">
        <f t="shared" si="131"/>
        <v>65</v>
      </c>
      <c r="F320" s="3">
        <f t="shared" si="133"/>
        <v>71</v>
      </c>
      <c r="G320" s="3">
        <f t="shared" si="134"/>
        <v>161</v>
      </c>
      <c r="H320" s="3">
        <f aca="true" t="shared" si="135" ref="H320:H358">SUM(BU320:CF320)</f>
        <v>250</v>
      </c>
      <c r="I320" s="3">
        <f t="shared" si="124"/>
        <v>166</v>
      </c>
      <c r="J320" s="3">
        <f t="shared" si="132"/>
        <v>4</v>
      </c>
      <c r="K320" s="3"/>
      <c r="L320" s="3"/>
      <c r="M320" s="3"/>
      <c r="N320" s="3"/>
      <c r="O320" s="3"/>
      <c r="P320" s="3"/>
      <c r="Q320" s="3"/>
      <c r="R320" s="2" t="s">
        <v>328</v>
      </c>
      <c r="S320" s="3"/>
      <c r="T320" s="3">
        <v>2</v>
      </c>
      <c r="U320" s="3">
        <v>1</v>
      </c>
      <c r="V320" s="3">
        <v>2</v>
      </c>
      <c r="W320" s="3">
        <v>5</v>
      </c>
      <c r="X320" s="3">
        <v>2</v>
      </c>
      <c r="Y320" s="3">
        <v>2</v>
      </c>
      <c r="Z320" s="3">
        <v>1</v>
      </c>
      <c r="AA320" s="3">
        <v>3</v>
      </c>
      <c r="AB320" s="3">
        <v>4</v>
      </c>
      <c r="AC320" s="3">
        <v>2</v>
      </c>
      <c r="AD320" s="3">
        <v>0</v>
      </c>
      <c r="AE320" s="3">
        <v>1</v>
      </c>
      <c r="AF320" s="3">
        <v>4</v>
      </c>
      <c r="AG320" s="3">
        <v>1</v>
      </c>
      <c r="AH320" s="3">
        <v>1</v>
      </c>
      <c r="AI320" s="3">
        <v>1</v>
      </c>
      <c r="AJ320" s="3">
        <v>0</v>
      </c>
      <c r="AK320" s="3">
        <v>1</v>
      </c>
      <c r="AL320" s="3">
        <v>5</v>
      </c>
      <c r="AM320" s="3">
        <v>3</v>
      </c>
      <c r="AN320" s="3">
        <v>3</v>
      </c>
      <c r="AO320" s="3">
        <v>7</v>
      </c>
      <c r="AP320" s="3">
        <v>1</v>
      </c>
      <c r="AQ320" s="3">
        <v>5</v>
      </c>
      <c r="AR320" s="3">
        <v>5</v>
      </c>
      <c r="AS320" s="3">
        <v>22</v>
      </c>
      <c r="AT320" s="3">
        <v>6</v>
      </c>
      <c r="AU320" s="3">
        <v>1</v>
      </c>
      <c r="AV320" s="3">
        <v>6</v>
      </c>
      <c r="AW320" s="3">
        <v>4</v>
      </c>
      <c r="AX320" s="3">
        <v>11</v>
      </c>
      <c r="AY320" s="3">
        <v>3</v>
      </c>
      <c r="AZ320" s="3">
        <v>4</v>
      </c>
      <c r="BA320" s="3">
        <v>11</v>
      </c>
      <c r="BB320" s="3">
        <v>3</v>
      </c>
      <c r="BC320" s="3">
        <v>6</v>
      </c>
      <c r="BD320" s="3">
        <v>5</v>
      </c>
      <c r="BE320" s="3">
        <v>4</v>
      </c>
      <c r="BF320" s="3">
        <v>3</v>
      </c>
      <c r="BG320" s="3">
        <v>13</v>
      </c>
      <c r="BH320" s="3">
        <v>4</v>
      </c>
      <c r="BI320" s="3">
        <v>12</v>
      </c>
      <c r="BJ320" s="3">
        <v>19</v>
      </c>
      <c r="BK320" s="3">
        <v>14</v>
      </c>
      <c r="BL320" s="3">
        <v>18</v>
      </c>
      <c r="BM320" s="3">
        <v>25</v>
      </c>
      <c r="BN320" s="3">
        <v>16</v>
      </c>
      <c r="BO320" s="3">
        <v>15</v>
      </c>
      <c r="BP320" s="3">
        <v>14</v>
      </c>
      <c r="BQ320" s="3">
        <v>1</v>
      </c>
      <c r="BR320" s="3">
        <v>8</v>
      </c>
      <c r="BS320" s="3">
        <v>9</v>
      </c>
      <c r="BT320" s="3">
        <v>10</v>
      </c>
      <c r="BU320" s="3">
        <v>27</v>
      </c>
      <c r="BV320" s="3">
        <v>14</v>
      </c>
      <c r="BW320" s="3">
        <v>10</v>
      </c>
      <c r="BX320" s="3">
        <v>22</v>
      </c>
      <c r="BY320" s="3">
        <v>10</v>
      </c>
      <c r="BZ320" s="3">
        <v>8</v>
      </c>
      <c r="CA320" s="3">
        <v>25</v>
      </c>
      <c r="CB320" s="3">
        <v>17</v>
      </c>
      <c r="CC320" s="3">
        <v>36</v>
      </c>
      <c r="CD320" s="3">
        <v>6</v>
      </c>
      <c r="CE320" s="3">
        <v>38</v>
      </c>
      <c r="CF320" s="3">
        <v>37</v>
      </c>
      <c r="CG320" s="3">
        <v>41</v>
      </c>
      <c r="CH320" s="3">
        <v>25</v>
      </c>
      <c r="CI320" s="3">
        <v>51</v>
      </c>
      <c r="CJ320" s="3">
        <v>14</v>
      </c>
      <c r="CK320" s="3">
        <v>5</v>
      </c>
      <c r="CL320" s="3">
        <v>8</v>
      </c>
      <c r="CM320" s="3">
        <v>9</v>
      </c>
      <c r="CN320" s="3">
        <v>2</v>
      </c>
      <c r="CO320" s="3">
        <v>3</v>
      </c>
      <c r="CP320" s="3">
        <v>4</v>
      </c>
      <c r="CQ320" s="3">
        <v>2</v>
      </c>
      <c r="CR320" s="3">
        <v>2</v>
      </c>
      <c r="CS320" s="3">
        <v>0</v>
      </c>
      <c r="CT320" s="3">
        <v>4</v>
      </c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 t="s">
        <v>328</v>
      </c>
      <c r="GL320" s="2"/>
      <c r="GM320" s="2"/>
      <c r="GN320" s="2"/>
      <c r="GO320" s="2"/>
      <c r="GP320" s="2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1:256" ht="12.75">
      <c r="A321" s="2" t="s">
        <v>329</v>
      </c>
      <c r="B321" s="3">
        <f t="shared" si="126"/>
        <v>228</v>
      </c>
      <c r="C321" s="3">
        <f t="shared" si="127"/>
        <v>23</v>
      </c>
      <c r="D321" s="3">
        <f t="shared" si="128"/>
        <v>19</v>
      </c>
      <c r="E321" s="3">
        <f t="shared" si="131"/>
        <v>43</v>
      </c>
      <c r="F321" s="3">
        <f t="shared" si="133"/>
        <v>33</v>
      </c>
      <c r="G321" s="3">
        <f t="shared" si="134"/>
        <v>29</v>
      </c>
      <c r="H321" s="3">
        <f t="shared" si="135"/>
        <v>42</v>
      </c>
      <c r="I321" s="3">
        <f t="shared" si="124"/>
        <v>36</v>
      </c>
      <c r="J321" s="3">
        <f t="shared" si="132"/>
        <v>3</v>
      </c>
      <c r="K321" s="3"/>
      <c r="L321" s="3"/>
      <c r="M321" s="3"/>
      <c r="N321" s="3"/>
      <c r="O321" s="3"/>
      <c r="P321" s="3"/>
      <c r="Q321" s="3"/>
      <c r="R321" s="2" t="s">
        <v>329</v>
      </c>
      <c r="S321" s="3"/>
      <c r="T321" s="3">
        <v>3</v>
      </c>
      <c r="U321" s="3">
        <v>4</v>
      </c>
      <c r="V321" s="3">
        <v>1</v>
      </c>
      <c r="W321" s="3">
        <v>3</v>
      </c>
      <c r="X321" s="3">
        <v>12</v>
      </c>
      <c r="Y321" s="3">
        <v>5</v>
      </c>
      <c r="Z321" s="3">
        <v>1</v>
      </c>
      <c r="AA321" s="3">
        <v>2</v>
      </c>
      <c r="AB321" s="3">
        <v>4</v>
      </c>
      <c r="AC321" s="3">
        <v>1</v>
      </c>
      <c r="AD321" s="3">
        <v>0</v>
      </c>
      <c r="AE321" s="3">
        <v>1</v>
      </c>
      <c r="AF321" s="3">
        <v>2</v>
      </c>
      <c r="AG321" s="3">
        <v>1</v>
      </c>
      <c r="AH321" s="3">
        <v>1</v>
      </c>
      <c r="AI321" s="3">
        <v>1</v>
      </c>
      <c r="AJ321" s="3">
        <v>0</v>
      </c>
      <c r="AK321" s="3">
        <v>1</v>
      </c>
      <c r="AL321" s="3">
        <v>5</v>
      </c>
      <c r="AM321" s="3">
        <v>3</v>
      </c>
      <c r="AN321" s="3">
        <v>0</v>
      </c>
      <c r="AO321" s="3">
        <v>2</v>
      </c>
      <c r="AP321" s="3">
        <v>4</v>
      </c>
      <c r="AQ321" s="3">
        <v>3</v>
      </c>
      <c r="AR321" s="3">
        <v>2</v>
      </c>
      <c r="AS321" s="3">
        <v>13</v>
      </c>
      <c r="AT321" s="3">
        <v>4</v>
      </c>
      <c r="AU321" s="3">
        <v>0</v>
      </c>
      <c r="AV321" s="3">
        <v>6</v>
      </c>
      <c r="AW321" s="3">
        <v>1</v>
      </c>
      <c r="AX321" s="3">
        <v>6</v>
      </c>
      <c r="AY321" s="3">
        <v>1</v>
      </c>
      <c r="AZ321" s="3">
        <v>6</v>
      </c>
      <c r="BA321" s="3">
        <v>3</v>
      </c>
      <c r="BB321" s="3">
        <v>2</v>
      </c>
      <c r="BC321" s="3">
        <v>4</v>
      </c>
      <c r="BD321" s="3">
        <v>1</v>
      </c>
      <c r="BE321" s="3">
        <v>6</v>
      </c>
      <c r="BF321" s="3">
        <v>0</v>
      </c>
      <c r="BG321" s="3">
        <v>3</v>
      </c>
      <c r="BH321" s="3">
        <v>0</v>
      </c>
      <c r="BI321" s="3">
        <v>0</v>
      </c>
      <c r="BJ321" s="3">
        <v>3</v>
      </c>
      <c r="BK321" s="3">
        <v>5</v>
      </c>
      <c r="BL321" s="3">
        <v>0</v>
      </c>
      <c r="BM321" s="3">
        <v>3</v>
      </c>
      <c r="BN321" s="3">
        <v>2</v>
      </c>
      <c r="BO321" s="3">
        <v>5</v>
      </c>
      <c r="BP321" s="3">
        <v>3</v>
      </c>
      <c r="BQ321" s="3">
        <v>2</v>
      </c>
      <c r="BR321" s="3">
        <v>0</v>
      </c>
      <c r="BS321" s="3">
        <v>3</v>
      </c>
      <c r="BT321" s="3">
        <v>3</v>
      </c>
      <c r="BU321" s="3">
        <v>5</v>
      </c>
      <c r="BV321" s="3">
        <v>6</v>
      </c>
      <c r="BW321" s="3">
        <v>4</v>
      </c>
      <c r="BX321" s="3">
        <v>4</v>
      </c>
      <c r="BY321" s="3">
        <v>0</v>
      </c>
      <c r="BZ321" s="3">
        <v>0</v>
      </c>
      <c r="CA321" s="3">
        <v>5</v>
      </c>
      <c r="CB321" s="3">
        <v>6</v>
      </c>
      <c r="CC321" s="3">
        <v>6</v>
      </c>
      <c r="CD321" s="3">
        <v>0</v>
      </c>
      <c r="CE321" s="3">
        <v>6</v>
      </c>
      <c r="CF321" s="3">
        <v>0</v>
      </c>
      <c r="CG321" s="3">
        <v>8</v>
      </c>
      <c r="CH321" s="3">
        <v>2</v>
      </c>
      <c r="CI321" s="3">
        <v>13</v>
      </c>
      <c r="CJ321" s="3">
        <v>2</v>
      </c>
      <c r="CK321" s="3">
        <v>0</v>
      </c>
      <c r="CL321" s="3">
        <v>2</v>
      </c>
      <c r="CM321" s="3">
        <v>3</v>
      </c>
      <c r="CN321" s="3">
        <v>1</v>
      </c>
      <c r="CO321" s="3">
        <v>1</v>
      </c>
      <c r="CP321" s="3">
        <v>2</v>
      </c>
      <c r="CQ321" s="3">
        <v>2</v>
      </c>
      <c r="CR321" s="3">
        <v>0</v>
      </c>
      <c r="CS321" s="3">
        <v>1</v>
      </c>
      <c r="CT321" s="3">
        <v>2</v>
      </c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 t="s">
        <v>329</v>
      </c>
      <c r="GL321" s="2"/>
      <c r="GM321" s="2"/>
      <c r="GN321" s="2"/>
      <c r="GO321" s="2"/>
      <c r="GP321" s="2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1:256" ht="12.75">
      <c r="A322" s="2" t="s">
        <v>330</v>
      </c>
      <c r="B322" s="3">
        <f t="shared" si="126"/>
        <v>368</v>
      </c>
      <c r="C322" s="3">
        <f t="shared" si="127"/>
        <v>6</v>
      </c>
      <c r="D322" s="3">
        <f t="shared" si="128"/>
        <v>18</v>
      </c>
      <c r="E322" s="3">
        <f t="shared" si="131"/>
        <v>32</v>
      </c>
      <c r="F322" s="3">
        <f t="shared" si="133"/>
        <v>106</v>
      </c>
      <c r="G322" s="3">
        <f t="shared" si="134"/>
        <v>46</v>
      </c>
      <c r="H322" s="3">
        <f t="shared" si="135"/>
        <v>115</v>
      </c>
      <c r="I322" s="3">
        <f t="shared" si="124"/>
        <v>40</v>
      </c>
      <c r="J322" s="3">
        <f t="shared" si="132"/>
        <v>5</v>
      </c>
      <c r="K322" s="3"/>
      <c r="L322" s="3"/>
      <c r="M322" s="3"/>
      <c r="N322" s="3"/>
      <c r="O322" s="3"/>
      <c r="P322" s="3"/>
      <c r="Q322" s="3"/>
      <c r="R322" s="2" t="s">
        <v>330</v>
      </c>
      <c r="S322" s="3"/>
      <c r="T322" s="3">
        <v>1</v>
      </c>
      <c r="U322" s="3">
        <v>1</v>
      </c>
      <c r="V322" s="3">
        <v>2</v>
      </c>
      <c r="W322" s="3">
        <v>2</v>
      </c>
      <c r="X322" s="3">
        <v>0</v>
      </c>
      <c r="Y322" s="3">
        <v>2</v>
      </c>
      <c r="Z322" s="3">
        <v>4</v>
      </c>
      <c r="AA322" s="3">
        <v>2</v>
      </c>
      <c r="AB322" s="3">
        <v>2</v>
      </c>
      <c r="AC322" s="3">
        <v>1</v>
      </c>
      <c r="AD322" s="3">
        <v>0</v>
      </c>
      <c r="AE322" s="3">
        <v>1</v>
      </c>
      <c r="AF322" s="3">
        <v>2</v>
      </c>
      <c r="AG322" s="3">
        <v>2</v>
      </c>
      <c r="AH322" s="3">
        <v>1</v>
      </c>
      <c r="AI322" s="3">
        <v>1</v>
      </c>
      <c r="AJ322" s="3">
        <v>0</v>
      </c>
      <c r="AK322" s="3">
        <v>1</v>
      </c>
      <c r="AL322" s="3">
        <v>0</v>
      </c>
      <c r="AM322" s="3">
        <v>4</v>
      </c>
      <c r="AN322" s="3">
        <v>1</v>
      </c>
      <c r="AO322" s="3">
        <v>3</v>
      </c>
      <c r="AP322" s="3">
        <v>4</v>
      </c>
      <c r="AQ322" s="3">
        <v>4</v>
      </c>
      <c r="AR322" s="3">
        <v>4</v>
      </c>
      <c r="AS322" s="3">
        <v>4</v>
      </c>
      <c r="AT322" s="3">
        <v>1</v>
      </c>
      <c r="AU322" s="3">
        <v>1</v>
      </c>
      <c r="AV322" s="3">
        <v>5</v>
      </c>
      <c r="AW322" s="3">
        <v>1</v>
      </c>
      <c r="AX322" s="3">
        <v>8</v>
      </c>
      <c r="AY322" s="3">
        <v>2</v>
      </c>
      <c r="AZ322" s="3">
        <v>5</v>
      </c>
      <c r="BA322" s="3">
        <v>5</v>
      </c>
      <c r="BB322" s="3">
        <v>3</v>
      </c>
      <c r="BC322" s="3">
        <v>5</v>
      </c>
      <c r="BD322" s="3">
        <v>2</v>
      </c>
      <c r="BE322" s="3">
        <v>66</v>
      </c>
      <c r="BF322" s="3">
        <v>1</v>
      </c>
      <c r="BG322" s="3">
        <v>7</v>
      </c>
      <c r="BH322" s="3">
        <v>1</v>
      </c>
      <c r="BI322" s="3">
        <v>13</v>
      </c>
      <c r="BJ322" s="3">
        <v>3</v>
      </c>
      <c r="BK322" s="3">
        <v>4</v>
      </c>
      <c r="BL322" s="3">
        <v>0</v>
      </c>
      <c r="BM322" s="3">
        <v>6</v>
      </c>
      <c r="BN322" s="3">
        <v>3</v>
      </c>
      <c r="BO322" s="3">
        <v>6</v>
      </c>
      <c r="BP322" s="3">
        <v>5</v>
      </c>
      <c r="BQ322" s="3">
        <v>0</v>
      </c>
      <c r="BR322" s="3">
        <v>0</v>
      </c>
      <c r="BS322" s="3">
        <v>4</v>
      </c>
      <c r="BT322" s="3">
        <v>2</v>
      </c>
      <c r="BU322" s="3">
        <v>8</v>
      </c>
      <c r="BV322" s="3">
        <v>4</v>
      </c>
      <c r="BW322" s="3">
        <v>6</v>
      </c>
      <c r="BX322" s="3">
        <v>16</v>
      </c>
      <c r="BY322" s="3">
        <v>30</v>
      </c>
      <c r="BZ322" s="3">
        <v>8</v>
      </c>
      <c r="CA322" s="3">
        <v>13</v>
      </c>
      <c r="CB322" s="3">
        <v>5</v>
      </c>
      <c r="CC322" s="3">
        <v>8</v>
      </c>
      <c r="CD322" s="3">
        <v>5</v>
      </c>
      <c r="CE322" s="3">
        <v>10</v>
      </c>
      <c r="CF322" s="3">
        <v>2</v>
      </c>
      <c r="CG322" s="3">
        <v>8</v>
      </c>
      <c r="CH322" s="3">
        <v>6</v>
      </c>
      <c r="CI322" s="3">
        <v>5</v>
      </c>
      <c r="CJ322" s="3">
        <v>3</v>
      </c>
      <c r="CK322" s="3">
        <v>2</v>
      </c>
      <c r="CL322" s="3">
        <v>5</v>
      </c>
      <c r="CM322" s="3">
        <v>3</v>
      </c>
      <c r="CN322" s="3">
        <v>1</v>
      </c>
      <c r="CO322" s="3">
        <v>0</v>
      </c>
      <c r="CP322" s="3">
        <v>5</v>
      </c>
      <c r="CQ322" s="3">
        <v>2</v>
      </c>
      <c r="CR322" s="3">
        <v>0</v>
      </c>
      <c r="CS322" s="3">
        <v>2</v>
      </c>
      <c r="CT322" s="3">
        <v>3</v>
      </c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 t="s">
        <v>330</v>
      </c>
      <c r="GL322" s="2"/>
      <c r="GM322" s="2"/>
      <c r="GN322" s="2"/>
      <c r="GO322" s="2"/>
      <c r="GP322" s="2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1:256" ht="12.75">
      <c r="A323" s="2" t="s">
        <v>331</v>
      </c>
      <c r="B323" s="3">
        <f t="shared" si="126"/>
        <v>303</v>
      </c>
      <c r="C323" s="3">
        <f t="shared" si="127"/>
        <v>15</v>
      </c>
      <c r="D323" s="3">
        <f t="shared" si="128"/>
        <v>42</v>
      </c>
      <c r="E323" s="3">
        <f t="shared" si="131"/>
        <v>52</v>
      </c>
      <c r="F323" s="3">
        <f t="shared" si="133"/>
        <v>45</v>
      </c>
      <c r="G323" s="3">
        <f t="shared" si="134"/>
        <v>31</v>
      </c>
      <c r="H323" s="3">
        <f t="shared" si="135"/>
        <v>66</v>
      </c>
      <c r="I323" s="3">
        <f t="shared" si="124"/>
        <v>48</v>
      </c>
      <c r="J323" s="3">
        <f t="shared" si="132"/>
        <v>4</v>
      </c>
      <c r="K323" s="3"/>
      <c r="L323" s="3"/>
      <c r="M323" s="3"/>
      <c r="N323" s="3"/>
      <c r="O323" s="3"/>
      <c r="P323" s="3"/>
      <c r="Q323" s="3"/>
      <c r="R323" s="2" t="s">
        <v>331</v>
      </c>
      <c r="S323" s="3"/>
      <c r="T323" s="3">
        <v>1</v>
      </c>
      <c r="U323" s="3">
        <v>1</v>
      </c>
      <c r="V323" s="3">
        <v>3</v>
      </c>
      <c r="W323" s="3">
        <v>10</v>
      </c>
      <c r="X323" s="3">
        <v>0</v>
      </c>
      <c r="Y323" s="3">
        <v>8</v>
      </c>
      <c r="Z323" s="3">
        <v>2</v>
      </c>
      <c r="AA323" s="3">
        <v>3</v>
      </c>
      <c r="AB323" s="3">
        <v>5</v>
      </c>
      <c r="AC323" s="3">
        <v>8</v>
      </c>
      <c r="AD323" s="3">
        <v>0</v>
      </c>
      <c r="AE323" s="3">
        <v>3</v>
      </c>
      <c r="AF323" s="3">
        <v>2</v>
      </c>
      <c r="AG323" s="3">
        <v>2</v>
      </c>
      <c r="AH323" s="3">
        <v>3</v>
      </c>
      <c r="AI323" s="3">
        <v>3</v>
      </c>
      <c r="AJ323" s="3">
        <v>3</v>
      </c>
      <c r="AK323" s="3">
        <v>3</v>
      </c>
      <c r="AL323" s="3">
        <v>3</v>
      </c>
      <c r="AM323" s="3">
        <v>5</v>
      </c>
      <c r="AN323" s="3">
        <v>4</v>
      </c>
      <c r="AO323" s="3">
        <v>6</v>
      </c>
      <c r="AP323" s="3">
        <v>2</v>
      </c>
      <c r="AQ323" s="3">
        <v>7</v>
      </c>
      <c r="AR323" s="3">
        <v>3</v>
      </c>
      <c r="AS323" s="3">
        <v>7</v>
      </c>
      <c r="AT323" s="3">
        <v>6</v>
      </c>
      <c r="AU323" s="3">
        <v>0</v>
      </c>
      <c r="AV323" s="3">
        <v>6</v>
      </c>
      <c r="AW323" s="3">
        <v>1</v>
      </c>
      <c r="AX323" s="3">
        <v>8</v>
      </c>
      <c r="AY323" s="3">
        <v>5</v>
      </c>
      <c r="AZ323" s="3">
        <v>0</v>
      </c>
      <c r="BA323" s="3">
        <v>6</v>
      </c>
      <c r="BB323" s="3">
        <v>2</v>
      </c>
      <c r="BC323" s="3">
        <v>5</v>
      </c>
      <c r="BD323" s="3">
        <v>2</v>
      </c>
      <c r="BE323" s="3">
        <v>7</v>
      </c>
      <c r="BF323" s="3">
        <v>2</v>
      </c>
      <c r="BG323" s="3">
        <v>7</v>
      </c>
      <c r="BH323" s="3">
        <v>0</v>
      </c>
      <c r="BI323" s="3">
        <v>2</v>
      </c>
      <c r="BJ323" s="3">
        <v>4</v>
      </c>
      <c r="BK323" s="3">
        <v>5</v>
      </c>
      <c r="BL323" s="3">
        <v>0</v>
      </c>
      <c r="BM323" s="3">
        <v>2</v>
      </c>
      <c r="BN323" s="3">
        <v>3</v>
      </c>
      <c r="BO323" s="3">
        <v>8</v>
      </c>
      <c r="BP323" s="3">
        <v>1</v>
      </c>
      <c r="BQ323" s="3">
        <v>0</v>
      </c>
      <c r="BR323" s="3">
        <v>1</v>
      </c>
      <c r="BS323" s="3">
        <v>4</v>
      </c>
      <c r="BT323" s="3">
        <v>1</v>
      </c>
      <c r="BU323" s="3">
        <v>5</v>
      </c>
      <c r="BV323" s="3">
        <v>10</v>
      </c>
      <c r="BW323" s="3">
        <v>4</v>
      </c>
      <c r="BX323" s="3">
        <v>2</v>
      </c>
      <c r="BY323" s="3">
        <v>0</v>
      </c>
      <c r="BZ323" s="3">
        <v>4</v>
      </c>
      <c r="CA323" s="3">
        <v>9</v>
      </c>
      <c r="CB323" s="3">
        <v>10</v>
      </c>
      <c r="CC323" s="3">
        <v>12</v>
      </c>
      <c r="CD323" s="3">
        <v>4</v>
      </c>
      <c r="CE323" s="3">
        <v>6</v>
      </c>
      <c r="CF323" s="3">
        <v>0</v>
      </c>
      <c r="CG323" s="3">
        <v>8</v>
      </c>
      <c r="CH323" s="3">
        <v>11</v>
      </c>
      <c r="CI323" s="3">
        <v>10</v>
      </c>
      <c r="CJ323" s="3">
        <v>1</v>
      </c>
      <c r="CK323" s="3">
        <v>0</v>
      </c>
      <c r="CL323" s="3">
        <v>4</v>
      </c>
      <c r="CM323" s="3">
        <v>3</v>
      </c>
      <c r="CN323" s="3">
        <v>2</v>
      </c>
      <c r="CO323" s="3">
        <v>0</v>
      </c>
      <c r="CP323" s="3">
        <v>6</v>
      </c>
      <c r="CQ323" s="3">
        <v>2</v>
      </c>
      <c r="CR323" s="3">
        <v>1</v>
      </c>
      <c r="CS323" s="3">
        <v>1</v>
      </c>
      <c r="CT323" s="3">
        <v>3</v>
      </c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 t="s">
        <v>331</v>
      </c>
      <c r="GL323" s="2"/>
      <c r="GM323" s="2"/>
      <c r="GN323" s="2"/>
      <c r="GO323" s="2"/>
      <c r="GP323" s="2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1:256" ht="12.7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2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1:256" ht="12.75">
      <c r="A325" s="15" t="s">
        <v>450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15" t="s">
        <v>450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1:256" ht="12.75">
      <c r="A326" s="2" t="s">
        <v>217</v>
      </c>
      <c r="B326" s="3">
        <f t="shared" si="126"/>
        <v>7383</v>
      </c>
      <c r="C326" s="3">
        <f t="shared" si="127"/>
        <v>932</v>
      </c>
      <c r="D326" s="3">
        <f t="shared" si="128"/>
        <v>1684</v>
      </c>
      <c r="E326" s="3">
        <f t="shared" si="131"/>
        <v>733</v>
      </c>
      <c r="F326" s="3">
        <f t="shared" si="133"/>
        <v>355</v>
      </c>
      <c r="G326" s="3">
        <f t="shared" si="134"/>
        <v>279</v>
      </c>
      <c r="H326" s="3">
        <f t="shared" si="135"/>
        <v>534</v>
      </c>
      <c r="I326" s="3">
        <f t="shared" si="124"/>
        <v>322</v>
      </c>
      <c r="J326" s="3">
        <f t="shared" si="132"/>
        <v>603</v>
      </c>
      <c r="K326" s="3">
        <f t="shared" si="118"/>
        <v>659</v>
      </c>
      <c r="L326" s="3">
        <f t="shared" si="120"/>
        <v>803</v>
      </c>
      <c r="M326" s="3">
        <f>SUM(EC326:EN326)</f>
        <v>479</v>
      </c>
      <c r="N326" s="2"/>
      <c r="O326" s="2"/>
      <c r="P326" s="2"/>
      <c r="Q326" s="2"/>
      <c r="R326" s="2" t="s">
        <v>217</v>
      </c>
      <c r="S326" s="2"/>
      <c r="T326" s="2">
        <v>294</v>
      </c>
      <c r="U326" s="2">
        <v>221</v>
      </c>
      <c r="V326" s="2">
        <v>160</v>
      </c>
      <c r="W326" s="2">
        <v>113</v>
      </c>
      <c r="X326" s="2">
        <v>144</v>
      </c>
      <c r="Y326" s="2">
        <v>157</v>
      </c>
      <c r="Z326" s="2">
        <v>142</v>
      </c>
      <c r="AA326" s="2">
        <v>108</v>
      </c>
      <c r="AB326" s="2">
        <v>151</v>
      </c>
      <c r="AC326" s="3">
        <v>170</v>
      </c>
      <c r="AD326" s="2">
        <v>226</v>
      </c>
      <c r="AE326" s="2">
        <v>108</v>
      </c>
      <c r="AF326" s="2">
        <v>146</v>
      </c>
      <c r="AG326" s="2">
        <v>131</v>
      </c>
      <c r="AH326" s="2">
        <v>138</v>
      </c>
      <c r="AI326" s="2">
        <v>117</v>
      </c>
      <c r="AJ326" s="2">
        <v>90</v>
      </c>
      <c r="AK326" s="2">
        <v>88</v>
      </c>
      <c r="AL326" s="2">
        <v>120</v>
      </c>
      <c r="AM326" s="2">
        <v>102</v>
      </c>
      <c r="AN326" s="2">
        <v>102</v>
      </c>
      <c r="AO326" s="2">
        <v>102</v>
      </c>
      <c r="AP326" s="3">
        <v>38</v>
      </c>
      <c r="AQ326" s="2">
        <v>33</v>
      </c>
      <c r="AR326" s="2">
        <v>22</v>
      </c>
      <c r="AS326" s="2">
        <v>31</v>
      </c>
      <c r="AT326" s="2">
        <v>32</v>
      </c>
      <c r="AU326" s="2">
        <v>26</v>
      </c>
      <c r="AV326" s="2">
        <v>37</v>
      </c>
      <c r="AW326" s="2">
        <v>27</v>
      </c>
      <c r="AX326" s="2">
        <v>32</v>
      </c>
      <c r="AY326" s="2">
        <v>28</v>
      </c>
      <c r="AZ326" s="2">
        <v>16</v>
      </c>
      <c r="BA326" s="2">
        <v>29</v>
      </c>
      <c r="BB326" s="2">
        <v>41</v>
      </c>
      <c r="BC326" s="2">
        <v>44</v>
      </c>
      <c r="BD326" s="2">
        <v>34</v>
      </c>
      <c r="BE326" s="2">
        <v>40</v>
      </c>
      <c r="BF326" s="2">
        <v>31</v>
      </c>
      <c r="BG326" s="2">
        <v>20</v>
      </c>
      <c r="BH326" s="2">
        <v>13</v>
      </c>
      <c r="BI326" s="2">
        <v>34</v>
      </c>
      <c r="BJ326" s="2">
        <v>14</v>
      </c>
      <c r="BK326" s="2">
        <v>19</v>
      </c>
      <c r="BL326" s="2">
        <v>24</v>
      </c>
      <c r="BM326" s="2">
        <v>23</v>
      </c>
      <c r="BN326" s="2">
        <v>33</v>
      </c>
      <c r="BO326" s="2">
        <v>20</v>
      </c>
      <c r="BP326" s="2">
        <v>18</v>
      </c>
      <c r="BQ326" s="2">
        <v>22</v>
      </c>
      <c r="BR326" s="2">
        <v>20</v>
      </c>
      <c r="BS326" s="2">
        <v>30</v>
      </c>
      <c r="BT326" s="2">
        <v>22</v>
      </c>
      <c r="BU326" s="2">
        <v>34</v>
      </c>
      <c r="BV326" s="2">
        <v>44</v>
      </c>
      <c r="BW326" s="2">
        <v>39</v>
      </c>
      <c r="BX326" s="2">
        <v>44</v>
      </c>
      <c r="BY326" s="2">
        <v>40</v>
      </c>
      <c r="BZ326" s="2">
        <v>41</v>
      </c>
      <c r="CA326" s="2">
        <v>84</v>
      </c>
      <c r="CB326" s="2">
        <v>71</v>
      </c>
      <c r="CC326" s="2">
        <v>38</v>
      </c>
      <c r="CD326" s="2">
        <v>32</v>
      </c>
      <c r="CE326" s="2">
        <v>32</v>
      </c>
      <c r="CF326" s="2">
        <v>35</v>
      </c>
      <c r="CG326" s="2">
        <v>38</v>
      </c>
      <c r="CH326" s="2">
        <v>40</v>
      </c>
      <c r="CI326" s="2">
        <v>46</v>
      </c>
      <c r="CJ326" s="2">
        <v>27</v>
      </c>
      <c r="CK326" s="2">
        <v>20</v>
      </c>
      <c r="CL326" s="2">
        <v>28</v>
      </c>
      <c r="CM326" s="2">
        <v>17</v>
      </c>
      <c r="CN326" s="2">
        <v>32</v>
      </c>
      <c r="CO326" s="2">
        <v>19</v>
      </c>
      <c r="CP326" s="2">
        <v>16</v>
      </c>
      <c r="CQ326" s="2">
        <v>17</v>
      </c>
      <c r="CR326" s="2">
        <v>22</v>
      </c>
      <c r="CS326" s="2">
        <v>29</v>
      </c>
      <c r="CT326" s="2">
        <v>34</v>
      </c>
      <c r="CU326" s="2">
        <v>62</v>
      </c>
      <c r="CV326" s="2">
        <v>64</v>
      </c>
      <c r="CW326" s="2">
        <v>48</v>
      </c>
      <c r="CX326" s="2">
        <v>56</v>
      </c>
      <c r="CY326" s="2">
        <v>51</v>
      </c>
      <c r="CZ326" s="2">
        <v>50</v>
      </c>
      <c r="DA326" s="2">
        <v>44</v>
      </c>
      <c r="DB326" s="2">
        <v>63</v>
      </c>
      <c r="DC326" s="2">
        <v>50</v>
      </c>
      <c r="DD326" s="2">
        <v>52</v>
      </c>
      <c r="DE326" s="2">
        <v>48</v>
      </c>
      <c r="DF326" s="2">
        <v>46</v>
      </c>
      <c r="DG326" s="2">
        <v>52</v>
      </c>
      <c r="DH326" s="2">
        <v>44</v>
      </c>
      <c r="DI326" s="2">
        <v>33</v>
      </c>
      <c r="DJ326" s="2">
        <v>60</v>
      </c>
      <c r="DK326" s="2">
        <v>40</v>
      </c>
      <c r="DL326" s="2">
        <v>60</v>
      </c>
      <c r="DM326" s="2">
        <v>64</v>
      </c>
      <c r="DN326" s="2">
        <v>78</v>
      </c>
      <c r="DO326" s="2">
        <v>77</v>
      </c>
      <c r="DP326" s="2">
        <v>57</v>
      </c>
      <c r="DQ326" s="2">
        <v>71</v>
      </c>
      <c r="DR326" s="2">
        <v>60</v>
      </c>
      <c r="DS326" s="2">
        <v>48</v>
      </c>
      <c r="DT326" s="2">
        <v>72</v>
      </c>
      <c r="DU326" s="2">
        <v>67</v>
      </c>
      <c r="DV326" s="2">
        <v>46</v>
      </c>
      <c r="DW326" s="2">
        <v>62</v>
      </c>
      <c r="DX326" s="2">
        <v>68</v>
      </c>
      <c r="DY326" s="2">
        <v>74</v>
      </c>
      <c r="DZ326" s="2">
        <v>76</v>
      </c>
      <c r="EA326" s="2">
        <v>82</v>
      </c>
      <c r="EB326" s="2">
        <v>77</v>
      </c>
      <c r="EC326" s="2">
        <v>78</v>
      </c>
      <c r="ED326" s="2">
        <v>65</v>
      </c>
      <c r="EE326" s="2">
        <v>140</v>
      </c>
      <c r="EF326" s="2">
        <v>108</v>
      </c>
      <c r="EG326" s="2">
        <v>88</v>
      </c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 t="s">
        <v>217</v>
      </c>
      <c r="GL326" s="2"/>
      <c r="GM326" s="2"/>
      <c r="GN326" s="2"/>
      <c r="GO326" s="2"/>
      <c r="GP326" s="2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1:256" ht="12.75">
      <c r="A327" s="2" t="s">
        <v>218</v>
      </c>
      <c r="B327" s="3">
        <f t="shared" si="126"/>
        <v>8112</v>
      </c>
      <c r="C327" s="3">
        <f t="shared" si="127"/>
        <v>711</v>
      </c>
      <c r="D327" s="3">
        <f t="shared" si="128"/>
        <v>1618</v>
      </c>
      <c r="E327" s="3">
        <f t="shared" si="131"/>
        <v>754</v>
      </c>
      <c r="F327" s="3">
        <f t="shared" si="133"/>
        <v>335</v>
      </c>
      <c r="G327" s="3">
        <f t="shared" si="134"/>
        <v>320</v>
      </c>
      <c r="H327" s="3">
        <f t="shared" si="135"/>
        <v>782</v>
      </c>
      <c r="I327" s="3">
        <f t="shared" si="124"/>
        <v>673</v>
      </c>
      <c r="J327" s="3">
        <f t="shared" si="132"/>
        <v>770</v>
      </c>
      <c r="K327" s="3">
        <f t="shared" si="118"/>
        <v>883</v>
      </c>
      <c r="L327" s="3">
        <f t="shared" si="120"/>
        <v>962</v>
      </c>
      <c r="M327" s="3">
        <f>SUM(EC327:EN327)</f>
        <v>304</v>
      </c>
      <c r="N327" s="2"/>
      <c r="O327" s="2"/>
      <c r="P327" s="2"/>
      <c r="Q327" s="2"/>
      <c r="R327" s="2" t="s">
        <v>218</v>
      </c>
      <c r="S327" s="2"/>
      <c r="T327" s="2">
        <v>187</v>
      </c>
      <c r="U327" s="2">
        <v>164</v>
      </c>
      <c r="V327" s="2">
        <v>108</v>
      </c>
      <c r="W327" s="2">
        <v>119</v>
      </c>
      <c r="X327" s="2">
        <v>133</v>
      </c>
      <c r="Y327" s="2">
        <v>153</v>
      </c>
      <c r="Z327" s="2">
        <v>142</v>
      </c>
      <c r="AA327" s="2">
        <v>119</v>
      </c>
      <c r="AB327" s="2">
        <v>141</v>
      </c>
      <c r="AC327" s="3">
        <v>164</v>
      </c>
      <c r="AD327" s="2">
        <v>245</v>
      </c>
      <c r="AE327" s="2">
        <v>90</v>
      </c>
      <c r="AF327" s="2">
        <v>141</v>
      </c>
      <c r="AG327" s="2">
        <v>126</v>
      </c>
      <c r="AH327" s="2">
        <v>131</v>
      </c>
      <c r="AI327" s="2">
        <v>85</v>
      </c>
      <c r="AJ327" s="2">
        <v>81</v>
      </c>
      <c r="AK327" s="2">
        <v>83</v>
      </c>
      <c r="AL327" s="2">
        <v>104</v>
      </c>
      <c r="AM327" s="2">
        <v>132</v>
      </c>
      <c r="AN327" s="2">
        <v>132</v>
      </c>
      <c r="AO327" s="2">
        <v>132</v>
      </c>
      <c r="AP327" s="3">
        <v>22</v>
      </c>
      <c r="AQ327" s="2">
        <v>26</v>
      </c>
      <c r="AR327" s="2">
        <v>20</v>
      </c>
      <c r="AS327" s="2">
        <v>24</v>
      </c>
      <c r="AT327" s="2">
        <v>22</v>
      </c>
      <c r="AU327" s="2">
        <v>20</v>
      </c>
      <c r="AV327" s="2">
        <v>37</v>
      </c>
      <c r="AW327" s="2">
        <v>29</v>
      </c>
      <c r="AX327" s="2">
        <v>24</v>
      </c>
      <c r="AY327" s="2">
        <v>25</v>
      </c>
      <c r="AZ327" s="2">
        <v>24</v>
      </c>
      <c r="BA327" s="2">
        <v>23</v>
      </c>
      <c r="BB327" s="2">
        <v>34</v>
      </c>
      <c r="BC327" s="2">
        <v>33</v>
      </c>
      <c r="BD327" s="2">
        <v>29</v>
      </c>
      <c r="BE327" s="2">
        <v>49</v>
      </c>
      <c r="BF327" s="2">
        <v>27</v>
      </c>
      <c r="BG327" s="2">
        <v>20</v>
      </c>
      <c r="BH327" s="2">
        <v>18</v>
      </c>
      <c r="BI327" s="2">
        <v>31</v>
      </c>
      <c r="BJ327" s="2">
        <v>28</v>
      </c>
      <c r="BK327" s="2">
        <v>22</v>
      </c>
      <c r="BL327" s="2">
        <v>18</v>
      </c>
      <c r="BM327" s="2">
        <v>31</v>
      </c>
      <c r="BN327" s="2">
        <v>25</v>
      </c>
      <c r="BO327" s="2">
        <v>29</v>
      </c>
      <c r="BP327" s="2">
        <v>23</v>
      </c>
      <c r="BQ327" s="2">
        <v>43</v>
      </c>
      <c r="BR327" s="2">
        <v>26</v>
      </c>
      <c r="BS327" s="2">
        <v>20</v>
      </c>
      <c r="BT327" s="2">
        <v>24</v>
      </c>
      <c r="BU327" s="2">
        <v>43</v>
      </c>
      <c r="BV327" s="2">
        <v>56</v>
      </c>
      <c r="BW327" s="2">
        <v>59</v>
      </c>
      <c r="BX327" s="2">
        <v>84</v>
      </c>
      <c r="BY327" s="2">
        <v>44</v>
      </c>
      <c r="BZ327" s="2">
        <v>58</v>
      </c>
      <c r="CA327" s="2">
        <v>107</v>
      </c>
      <c r="CB327" s="2">
        <v>94</v>
      </c>
      <c r="CC327" s="2">
        <v>63</v>
      </c>
      <c r="CD327" s="2">
        <v>59</v>
      </c>
      <c r="CE327" s="2">
        <v>72</v>
      </c>
      <c r="CF327" s="2">
        <v>43</v>
      </c>
      <c r="CG327" s="2">
        <v>47</v>
      </c>
      <c r="CH327" s="2">
        <v>51</v>
      </c>
      <c r="CI327" s="2">
        <v>283</v>
      </c>
      <c r="CJ327" s="2">
        <v>39</v>
      </c>
      <c r="CK327" s="2">
        <v>20</v>
      </c>
      <c r="CL327" s="2">
        <v>28</v>
      </c>
      <c r="CM327" s="2">
        <v>38</v>
      </c>
      <c r="CN327" s="2">
        <v>34</v>
      </c>
      <c r="CO327" s="2">
        <v>28</v>
      </c>
      <c r="CP327" s="2">
        <v>39</v>
      </c>
      <c r="CQ327" s="2">
        <v>23</v>
      </c>
      <c r="CR327" s="2">
        <v>43</v>
      </c>
      <c r="CS327" s="2">
        <v>39</v>
      </c>
      <c r="CT327" s="2">
        <v>41</v>
      </c>
      <c r="CU327" s="2">
        <v>73</v>
      </c>
      <c r="CV327" s="2">
        <v>65</v>
      </c>
      <c r="CW327" s="2">
        <v>53</v>
      </c>
      <c r="CX327" s="2">
        <v>63</v>
      </c>
      <c r="CY327" s="2">
        <v>50</v>
      </c>
      <c r="CZ327" s="2">
        <v>64</v>
      </c>
      <c r="DA327" s="2">
        <v>67</v>
      </c>
      <c r="DB327" s="2">
        <v>72</v>
      </c>
      <c r="DC327" s="2">
        <v>79</v>
      </c>
      <c r="DD327" s="2">
        <v>104</v>
      </c>
      <c r="DE327" s="2">
        <v>83</v>
      </c>
      <c r="DF327" s="2">
        <v>62</v>
      </c>
      <c r="DG327" s="2">
        <v>73</v>
      </c>
      <c r="DH327" s="2">
        <v>62</v>
      </c>
      <c r="DI327" s="2">
        <v>56</v>
      </c>
      <c r="DJ327" s="2">
        <v>65</v>
      </c>
      <c r="DK327" s="2">
        <v>55</v>
      </c>
      <c r="DL327" s="2">
        <v>88</v>
      </c>
      <c r="DM327" s="2">
        <v>79</v>
      </c>
      <c r="DN327" s="2">
        <v>85</v>
      </c>
      <c r="DO327" s="2">
        <v>95</v>
      </c>
      <c r="DP327" s="2">
        <v>80</v>
      </c>
      <c r="DQ327" s="2">
        <v>84</v>
      </c>
      <c r="DR327" s="2">
        <v>67</v>
      </c>
      <c r="DS327" s="2">
        <v>61</v>
      </c>
      <c r="DT327" s="2">
        <v>88</v>
      </c>
      <c r="DU327" s="2">
        <v>77</v>
      </c>
      <c r="DV327" s="2">
        <v>72</v>
      </c>
      <c r="DW327" s="2">
        <v>69</v>
      </c>
      <c r="DX327" s="2">
        <v>87</v>
      </c>
      <c r="DY327" s="2">
        <v>96</v>
      </c>
      <c r="DZ327" s="2">
        <v>93</v>
      </c>
      <c r="EA327" s="2">
        <v>88</v>
      </c>
      <c r="EB327" s="2">
        <v>80</v>
      </c>
      <c r="EC327" s="2">
        <v>72</v>
      </c>
      <c r="ED327" s="2">
        <v>74</v>
      </c>
      <c r="EE327" s="2">
        <v>73</v>
      </c>
      <c r="EF327" s="2">
        <v>85</v>
      </c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 t="s">
        <v>218</v>
      </c>
      <c r="GL327" s="2"/>
      <c r="GM327" s="2"/>
      <c r="GN327" s="2"/>
      <c r="GO327" s="2"/>
      <c r="GP327" s="2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1:256" ht="12.75">
      <c r="A328" s="2" t="s">
        <v>260</v>
      </c>
      <c r="B328" s="3">
        <f t="shared" si="126"/>
        <v>6785</v>
      </c>
      <c r="C328" s="3">
        <f t="shared" si="127"/>
        <v>642</v>
      </c>
      <c r="D328" s="3">
        <f t="shared" si="128"/>
        <v>1458</v>
      </c>
      <c r="E328" s="3">
        <f t="shared" si="131"/>
        <v>688</v>
      </c>
      <c r="F328" s="3">
        <f t="shared" si="133"/>
        <v>390</v>
      </c>
      <c r="G328" s="3">
        <f t="shared" si="134"/>
        <v>337</v>
      </c>
      <c r="H328" s="3">
        <f t="shared" si="135"/>
        <v>624</v>
      </c>
      <c r="I328" s="3">
        <f t="shared" si="124"/>
        <v>469</v>
      </c>
      <c r="J328" s="3">
        <f t="shared" si="132"/>
        <v>936</v>
      </c>
      <c r="K328" s="3">
        <f t="shared" si="118"/>
        <v>994</v>
      </c>
      <c r="L328" s="3">
        <f t="shared" si="120"/>
        <v>247</v>
      </c>
      <c r="M328" s="3"/>
      <c r="N328" s="2"/>
      <c r="O328" s="2"/>
      <c r="P328" s="2"/>
      <c r="Q328" s="2"/>
      <c r="R328" s="2" t="s">
        <v>260</v>
      </c>
      <c r="S328" s="2"/>
      <c r="T328" s="2">
        <v>171</v>
      </c>
      <c r="U328" s="2">
        <v>141</v>
      </c>
      <c r="V328" s="2">
        <v>107</v>
      </c>
      <c r="W328" s="2">
        <v>103</v>
      </c>
      <c r="X328" s="2">
        <v>120</v>
      </c>
      <c r="Y328" s="2">
        <v>125</v>
      </c>
      <c r="Z328" s="2">
        <v>116</v>
      </c>
      <c r="AA328" s="2">
        <v>98</v>
      </c>
      <c r="AB328" s="2">
        <v>128</v>
      </c>
      <c r="AC328" s="3">
        <v>134</v>
      </c>
      <c r="AD328" s="2">
        <v>210</v>
      </c>
      <c r="AE328" s="2">
        <v>90</v>
      </c>
      <c r="AF328" s="2">
        <v>147</v>
      </c>
      <c r="AG328" s="2">
        <v>119</v>
      </c>
      <c r="AH328" s="2">
        <v>122</v>
      </c>
      <c r="AI328" s="2">
        <v>83</v>
      </c>
      <c r="AJ328" s="2">
        <v>86</v>
      </c>
      <c r="AK328" s="2">
        <v>74</v>
      </c>
      <c r="AL328" s="2">
        <v>89</v>
      </c>
      <c r="AM328" s="2">
        <v>88</v>
      </c>
      <c r="AN328" s="2">
        <v>88</v>
      </c>
      <c r="AO328" s="2">
        <v>88</v>
      </c>
      <c r="AP328" s="3">
        <v>35</v>
      </c>
      <c r="AQ328" s="2">
        <v>57</v>
      </c>
      <c r="AR328" s="2">
        <v>29</v>
      </c>
      <c r="AS328" s="2">
        <v>30</v>
      </c>
      <c r="AT328" s="2">
        <v>33</v>
      </c>
      <c r="AU328" s="2">
        <v>28</v>
      </c>
      <c r="AV328" s="2">
        <v>49</v>
      </c>
      <c r="AW328" s="2">
        <v>34</v>
      </c>
      <c r="AX328" s="2">
        <v>29</v>
      </c>
      <c r="AY328" s="2">
        <v>30</v>
      </c>
      <c r="AZ328" s="2">
        <v>30</v>
      </c>
      <c r="BA328" s="2">
        <v>39</v>
      </c>
      <c r="BB328" s="2">
        <v>40</v>
      </c>
      <c r="BC328" s="2">
        <v>44</v>
      </c>
      <c r="BD328" s="2">
        <v>36</v>
      </c>
      <c r="BE328" s="2">
        <v>37</v>
      </c>
      <c r="BF328" s="2">
        <v>31</v>
      </c>
      <c r="BG328" s="2">
        <v>15</v>
      </c>
      <c r="BH328" s="2">
        <v>25</v>
      </c>
      <c r="BI328" s="2">
        <v>38</v>
      </c>
      <c r="BJ328" s="2">
        <v>43</v>
      </c>
      <c r="BK328" s="2">
        <v>21</v>
      </c>
      <c r="BL328" s="2">
        <v>74</v>
      </c>
      <c r="BM328" s="2">
        <v>15</v>
      </c>
      <c r="BN328" s="2">
        <v>24</v>
      </c>
      <c r="BO328" s="2">
        <v>18</v>
      </c>
      <c r="BP328" s="2">
        <v>27</v>
      </c>
      <c r="BQ328" s="2">
        <v>20</v>
      </c>
      <c r="BR328" s="2">
        <v>19</v>
      </c>
      <c r="BS328" s="2">
        <v>19</v>
      </c>
      <c r="BT328" s="2">
        <v>19</v>
      </c>
      <c r="BU328" s="2">
        <v>41</v>
      </c>
      <c r="BV328" s="2">
        <v>48</v>
      </c>
      <c r="BW328" s="2">
        <v>57</v>
      </c>
      <c r="BX328" s="2">
        <v>55</v>
      </c>
      <c r="BY328" s="2">
        <v>50</v>
      </c>
      <c r="BZ328" s="2">
        <v>46</v>
      </c>
      <c r="CA328" s="2">
        <v>85</v>
      </c>
      <c r="CB328" s="2">
        <v>57</v>
      </c>
      <c r="CC328" s="2">
        <v>35</v>
      </c>
      <c r="CD328" s="2">
        <v>59</v>
      </c>
      <c r="CE328" s="2">
        <v>35</v>
      </c>
      <c r="CF328" s="2">
        <v>56</v>
      </c>
      <c r="CG328" s="2">
        <v>49</v>
      </c>
      <c r="CH328" s="2">
        <v>45</v>
      </c>
      <c r="CI328" s="2">
        <v>50</v>
      </c>
      <c r="CJ328" s="2">
        <v>38</v>
      </c>
      <c r="CK328" s="2">
        <v>20</v>
      </c>
      <c r="CL328" s="2">
        <v>42</v>
      </c>
      <c r="CM328" s="2">
        <v>47</v>
      </c>
      <c r="CN328" s="2">
        <v>56</v>
      </c>
      <c r="CO328" s="2">
        <v>35</v>
      </c>
      <c r="CP328" s="2">
        <v>27</v>
      </c>
      <c r="CQ328" s="2">
        <v>25</v>
      </c>
      <c r="CR328" s="2">
        <v>35</v>
      </c>
      <c r="CS328" s="2">
        <v>53</v>
      </c>
      <c r="CT328" s="2">
        <v>55</v>
      </c>
      <c r="CU328" s="2">
        <v>108</v>
      </c>
      <c r="CV328" s="2">
        <v>114</v>
      </c>
      <c r="CW328" s="2">
        <v>62</v>
      </c>
      <c r="CX328" s="2">
        <v>65</v>
      </c>
      <c r="CY328" s="2">
        <v>72</v>
      </c>
      <c r="CZ328" s="2">
        <v>89</v>
      </c>
      <c r="DA328" s="2">
        <v>79</v>
      </c>
      <c r="DB328" s="2">
        <v>82</v>
      </c>
      <c r="DC328" s="2">
        <v>72</v>
      </c>
      <c r="DD328" s="2">
        <v>85</v>
      </c>
      <c r="DE328" s="2">
        <v>85</v>
      </c>
      <c r="DF328" s="2">
        <v>77</v>
      </c>
      <c r="DG328" s="2">
        <v>82</v>
      </c>
      <c r="DH328" s="2">
        <v>63</v>
      </c>
      <c r="DI328" s="2">
        <v>71</v>
      </c>
      <c r="DJ328" s="2">
        <v>74</v>
      </c>
      <c r="DK328" s="2">
        <v>85</v>
      </c>
      <c r="DL328" s="2">
        <v>99</v>
      </c>
      <c r="DM328" s="2">
        <v>79</v>
      </c>
      <c r="DN328" s="2">
        <v>91</v>
      </c>
      <c r="DO328" s="2">
        <v>99</v>
      </c>
      <c r="DP328" s="2">
        <v>89</v>
      </c>
      <c r="DQ328" s="2">
        <v>114</v>
      </c>
      <c r="DR328" s="2">
        <v>99</v>
      </c>
      <c r="DS328" s="2">
        <v>34</v>
      </c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 t="s">
        <v>260</v>
      </c>
      <c r="GL328" s="2"/>
      <c r="GM328" s="2"/>
      <c r="GN328" s="2"/>
      <c r="GO328" s="2"/>
      <c r="GP328" s="2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1:256" ht="12.75">
      <c r="A329" s="2" t="s">
        <v>219</v>
      </c>
      <c r="B329" s="3">
        <f t="shared" si="126"/>
        <v>7858</v>
      </c>
      <c r="C329" s="3">
        <f t="shared" si="127"/>
        <v>1118</v>
      </c>
      <c r="D329" s="3">
        <f t="shared" si="128"/>
        <v>2541</v>
      </c>
      <c r="E329" s="3">
        <f t="shared" si="131"/>
        <v>876</v>
      </c>
      <c r="F329" s="3">
        <f t="shared" si="133"/>
        <v>200</v>
      </c>
      <c r="G329" s="3">
        <f t="shared" si="134"/>
        <v>200</v>
      </c>
      <c r="H329" s="3">
        <f t="shared" si="135"/>
        <v>381</v>
      </c>
      <c r="I329" s="3">
        <f t="shared" si="124"/>
        <v>301</v>
      </c>
      <c r="J329" s="3">
        <f t="shared" si="132"/>
        <v>603</v>
      </c>
      <c r="K329" s="3">
        <f t="shared" si="118"/>
        <v>624</v>
      </c>
      <c r="L329" s="3">
        <f t="shared" si="120"/>
        <v>784</v>
      </c>
      <c r="M329" s="3">
        <f>SUM(EC329:EN329)</f>
        <v>230</v>
      </c>
      <c r="N329" s="2"/>
      <c r="O329" s="2"/>
      <c r="P329" s="2"/>
      <c r="Q329" s="2"/>
      <c r="R329" s="2" t="s">
        <v>219</v>
      </c>
      <c r="S329" s="2"/>
      <c r="T329" s="2">
        <v>285</v>
      </c>
      <c r="U329" s="2">
        <v>268</v>
      </c>
      <c r="V329" s="2">
        <v>185</v>
      </c>
      <c r="W329" s="2">
        <v>179</v>
      </c>
      <c r="X329" s="2">
        <v>201</v>
      </c>
      <c r="Y329" s="2">
        <v>220</v>
      </c>
      <c r="Z329" s="2">
        <v>249</v>
      </c>
      <c r="AA329" s="2">
        <v>174</v>
      </c>
      <c r="AB329" s="2">
        <v>193</v>
      </c>
      <c r="AC329" s="3">
        <v>213</v>
      </c>
      <c r="AD329" s="2">
        <v>427</v>
      </c>
      <c r="AE329" s="2">
        <v>143</v>
      </c>
      <c r="AF329" s="2">
        <v>221</v>
      </c>
      <c r="AG329" s="2">
        <v>189</v>
      </c>
      <c r="AH329" s="2">
        <v>231</v>
      </c>
      <c r="AI329" s="2">
        <v>143</v>
      </c>
      <c r="AJ329" s="2">
        <v>138</v>
      </c>
      <c r="AK329" s="2">
        <v>126</v>
      </c>
      <c r="AL329" s="2">
        <v>159</v>
      </c>
      <c r="AM329" s="2">
        <v>153</v>
      </c>
      <c r="AN329" s="2">
        <v>153</v>
      </c>
      <c r="AO329" s="2">
        <v>153</v>
      </c>
      <c r="AP329" s="3">
        <v>14</v>
      </c>
      <c r="AQ329" s="2">
        <v>23</v>
      </c>
      <c r="AR329" s="2">
        <v>19</v>
      </c>
      <c r="AS329" s="2">
        <v>12</v>
      </c>
      <c r="AT329" s="2">
        <v>27</v>
      </c>
      <c r="AU329" s="2">
        <v>14</v>
      </c>
      <c r="AV329" s="2">
        <v>23</v>
      </c>
      <c r="AW329" s="2">
        <v>22</v>
      </c>
      <c r="AX329" s="2">
        <v>17</v>
      </c>
      <c r="AY329" s="2">
        <v>19</v>
      </c>
      <c r="AZ329" s="2">
        <v>18</v>
      </c>
      <c r="BA329" s="2">
        <v>16</v>
      </c>
      <c r="BB329" s="2">
        <v>14</v>
      </c>
      <c r="BC329" s="2">
        <v>19</v>
      </c>
      <c r="BD329" s="2">
        <v>19</v>
      </c>
      <c r="BE329" s="2">
        <v>21</v>
      </c>
      <c r="BF329" s="2">
        <v>9</v>
      </c>
      <c r="BG329" s="2">
        <v>19</v>
      </c>
      <c r="BH329" s="2">
        <v>7</v>
      </c>
      <c r="BI329" s="2">
        <v>23</v>
      </c>
      <c r="BJ329" s="2">
        <v>13</v>
      </c>
      <c r="BK329" s="2">
        <v>14</v>
      </c>
      <c r="BL329" s="2">
        <v>13</v>
      </c>
      <c r="BM329" s="2">
        <v>23</v>
      </c>
      <c r="BN329" s="2">
        <v>9</v>
      </c>
      <c r="BO329" s="2">
        <v>15</v>
      </c>
      <c r="BP329" s="2">
        <v>17</v>
      </c>
      <c r="BQ329" s="2">
        <v>22</v>
      </c>
      <c r="BR329" s="2">
        <v>15</v>
      </c>
      <c r="BS329" s="2">
        <v>19</v>
      </c>
      <c r="BT329" s="2">
        <v>17</v>
      </c>
      <c r="BU329" s="2">
        <v>27</v>
      </c>
      <c r="BV329" s="2">
        <v>28</v>
      </c>
      <c r="BW329" s="2">
        <v>30</v>
      </c>
      <c r="BX329" s="2">
        <v>48</v>
      </c>
      <c r="BY329" s="2">
        <v>12</v>
      </c>
      <c r="BZ329" s="2">
        <v>26</v>
      </c>
      <c r="CA329" s="2">
        <v>59</v>
      </c>
      <c r="CB329" s="2">
        <v>40</v>
      </c>
      <c r="CC329" s="2">
        <v>34</v>
      </c>
      <c r="CD329" s="2">
        <v>26</v>
      </c>
      <c r="CE329" s="2">
        <v>19</v>
      </c>
      <c r="CF329" s="2">
        <v>32</v>
      </c>
      <c r="CG329" s="2">
        <v>38</v>
      </c>
      <c r="CH329" s="2">
        <v>40</v>
      </c>
      <c r="CI329" s="2">
        <v>21</v>
      </c>
      <c r="CJ329" s="2">
        <v>22</v>
      </c>
      <c r="CK329" s="2">
        <v>18</v>
      </c>
      <c r="CL329" s="2">
        <v>23</v>
      </c>
      <c r="CM329" s="2">
        <v>37</v>
      </c>
      <c r="CN329" s="2">
        <v>29</v>
      </c>
      <c r="CO329" s="2">
        <v>27</v>
      </c>
      <c r="CP329" s="2">
        <v>16</v>
      </c>
      <c r="CQ329" s="2">
        <v>9</v>
      </c>
      <c r="CR329" s="2">
        <v>21</v>
      </c>
      <c r="CS329" s="2">
        <v>18</v>
      </c>
      <c r="CT329" s="2">
        <v>32</v>
      </c>
      <c r="CU329" s="2">
        <v>65</v>
      </c>
      <c r="CV329" s="2">
        <v>51</v>
      </c>
      <c r="CW329" s="2">
        <v>30</v>
      </c>
      <c r="CX329" s="2">
        <v>42</v>
      </c>
      <c r="CY329" s="2">
        <v>41</v>
      </c>
      <c r="CZ329" s="2">
        <v>39</v>
      </c>
      <c r="DA329" s="2">
        <v>46</v>
      </c>
      <c r="DB329" s="2">
        <v>130</v>
      </c>
      <c r="DC329" s="2">
        <v>50</v>
      </c>
      <c r="DD329" s="2">
        <v>59</v>
      </c>
      <c r="DE329" s="2">
        <v>52</v>
      </c>
      <c r="DF329" s="2">
        <v>37</v>
      </c>
      <c r="DG329" s="2">
        <v>54</v>
      </c>
      <c r="DH329" s="2">
        <v>39</v>
      </c>
      <c r="DI329" s="2">
        <v>31</v>
      </c>
      <c r="DJ329" s="2">
        <v>58</v>
      </c>
      <c r="DK329" s="2">
        <v>40</v>
      </c>
      <c r="DL329" s="2">
        <v>48</v>
      </c>
      <c r="DM329" s="2">
        <v>49</v>
      </c>
      <c r="DN329" s="2">
        <v>77</v>
      </c>
      <c r="DO329" s="2">
        <v>72</v>
      </c>
      <c r="DP329" s="2">
        <v>67</v>
      </c>
      <c r="DQ329" s="2">
        <v>77</v>
      </c>
      <c r="DR329" s="2">
        <v>60</v>
      </c>
      <c r="DS329" s="2">
        <v>52</v>
      </c>
      <c r="DT329" s="2">
        <v>65</v>
      </c>
      <c r="DU329" s="2">
        <v>69</v>
      </c>
      <c r="DV329" s="2">
        <v>52</v>
      </c>
      <c r="DW329" s="2">
        <v>62</v>
      </c>
      <c r="DX329" s="2">
        <v>63</v>
      </c>
      <c r="DY329" s="2">
        <v>78</v>
      </c>
      <c r="DZ329" s="2">
        <v>69</v>
      </c>
      <c r="EA329" s="2">
        <v>63</v>
      </c>
      <c r="EB329" s="2">
        <v>74</v>
      </c>
      <c r="EC329" s="2">
        <v>67</v>
      </c>
      <c r="ED329" s="2">
        <v>42</v>
      </c>
      <c r="EE329" s="2">
        <v>58</v>
      </c>
      <c r="EF329" s="2">
        <v>63</v>
      </c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 t="s">
        <v>219</v>
      </c>
      <c r="GL329" s="2"/>
      <c r="GM329" s="2"/>
      <c r="GN329" s="2"/>
      <c r="GO329" s="2"/>
      <c r="GP329" s="2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1:256" ht="12.75">
      <c r="A330" s="2" t="s">
        <v>220</v>
      </c>
      <c r="B330" s="3">
        <f t="shared" si="126"/>
        <v>6979</v>
      </c>
      <c r="C330" s="3">
        <f t="shared" si="127"/>
        <v>738</v>
      </c>
      <c r="D330" s="3">
        <f t="shared" si="128"/>
        <v>1572</v>
      </c>
      <c r="E330" s="3">
        <f t="shared" si="131"/>
        <v>793</v>
      </c>
      <c r="F330" s="3">
        <f t="shared" si="133"/>
        <v>273</v>
      </c>
      <c r="G330" s="3">
        <f t="shared" si="134"/>
        <v>258</v>
      </c>
      <c r="H330" s="3">
        <f t="shared" si="135"/>
        <v>466</v>
      </c>
      <c r="I330" s="3">
        <f t="shared" si="124"/>
        <v>323</v>
      </c>
      <c r="J330" s="3">
        <f t="shared" si="132"/>
        <v>606</v>
      </c>
      <c r="K330" s="3">
        <f t="shared" si="118"/>
        <v>688</v>
      </c>
      <c r="L330" s="3">
        <f t="shared" si="120"/>
        <v>786</v>
      </c>
      <c r="M330" s="3">
        <f>SUM(EC330:EN330)</f>
        <v>476</v>
      </c>
      <c r="N330" s="2"/>
      <c r="O330" s="2"/>
      <c r="P330" s="2"/>
      <c r="Q330" s="2"/>
      <c r="R330" s="2" t="s">
        <v>220</v>
      </c>
      <c r="S330" s="2"/>
      <c r="T330" s="2">
        <v>208</v>
      </c>
      <c r="U330" s="2">
        <v>155</v>
      </c>
      <c r="V330" s="2">
        <v>127</v>
      </c>
      <c r="W330" s="2">
        <v>113</v>
      </c>
      <c r="X330" s="2">
        <v>135</v>
      </c>
      <c r="Y330" s="2">
        <v>147</v>
      </c>
      <c r="Z330" s="2">
        <v>133</v>
      </c>
      <c r="AA330" s="2">
        <v>98</v>
      </c>
      <c r="AB330" s="2">
        <v>145</v>
      </c>
      <c r="AC330" s="3">
        <v>137</v>
      </c>
      <c r="AD330" s="2">
        <v>226</v>
      </c>
      <c r="AE330" s="2">
        <v>98</v>
      </c>
      <c r="AF330" s="2">
        <v>134</v>
      </c>
      <c r="AG330" s="2">
        <v>126</v>
      </c>
      <c r="AH330" s="2">
        <v>128</v>
      </c>
      <c r="AI330" s="2">
        <v>105</v>
      </c>
      <c r="AJ330" s="2">
        <v>95</v>
      </c>
      <c r="AK330" s="2">
        <v>92</v>
      </c>
      <c r="AL330" s="2">
        <v>142</v>
      </c>
      <c r="AM330" s="2">
        <v>124</v>
      </c>
      <c r="AN330" s="2">
        <v>124</v>
      </c>
      <c r="AO330" s="2">
        <v>124</v>
      </c>
      <c r="AP330" s="3">
        <v>25</v>
      </c>
      <c r="AQ330" s="2">
        <v>34</v>
      </c>
      <c r="AR330" s="2">
        <v>28</v>
      </c>
      <c r="AS330" s="2">
        <v>21</v>
      </c>
      <c r="AT330" s="2">
        <v>26</v>
      </c>
      <c r="AU330" s="2">
        <v>20</v>
      </c>
      <c r="AV330" s="2">
        <v>33</v>
      </c>
      <c r="AW330" s="2">
        <v>16</v>
      </c>
      <c r="AX330" s="2">
        <v>25</v>
      </c>
      <c r="AY330" s="2">
        <v>25</v>
      </c>
      <c r="AZ330" s="2">
        <v>15</v>
      </c>
      <c r="BA330" s="2">
        <v>30</v>
      </c>
      <c r="BB330" s="2">
        <v>29</v>
      </c>
      <c r="BC330" s="2">
        <v>36</v>
      </c>
      <c r="BD330" s="2">
        <v>28</v>
      </c>
      <c r="BE330" s="2">
        <v>19</v>
      </c>
      <c r="BF330" s="2">
        <v>20</v>
      </c>
      <c r="BG330" s="2">
        <v>12</v>
      </c>
      <c r="BH330" s="2">
        <v>18</v>
      </c>
      <c r="BI330" s="2">
        <v>26</v>
      </c>
      <c r="BJ330" s="2">
        <v>17</v>
      </c>
      <c r="BK330" s="2">
        <v>15</v>
      </c>
      <c r="BL330" s="2">
        <v>25</v>
      </c>
      <c r="BM330" s="2">
        <v>37</v>
      </c>
      <c r="BN330" s="2">
        <v>17</v>
      </c>
      <c r="BO330" s="2">
        <v>12</v>
      </c>
      <c r="BP330" s="2">
        <v>24</v>
      </c>
      <c r="BQ330" s="2">
        <v>30</v>
      </c>
      <c r="BR330" s="2">
        <v>21</v>
      </c>
      <c r="BS330" s="2">
        <v>19</v>
      </c>
      <c r="BT330" s="2">
        <v>15</v>
      </c>
      <c r="BU330" s="2">
        <v>39</v>
      </c>
      <c r="BV330" s="2">
        <v>34</v>
      </c>
      <c r="BW330" s="2">
        <v>37</v>
      </c>
      <c r="BX330" s="2">
        <v>31</v>
      </c>
      <c r="BY330" s="2">
        <v>26</v>
      </c>
      <c r="BZ330" s="2">
        <v>26</v>
      </c>
      <c r="CA330" s="2">
        <v>97</v>
      </c>
      <c r="CB330" s="2">
        <v>47</v>
      </c>
      <c r="CC330" s="2">
        <v>32</v>
      </c>
      <c r="CD330" s="2">
        <v>36</v>
      </c>
      <c r="CE330" s="2">
        <v>26</v>
      </c>
      <c r="CF330" s="2">
        <v>35</v>
      </c>
      <c r="CG330" s="2">
        <v>37</v>
      </c>
      <c r="CH330" s="2">
        <v>34</v>
      </c>
      <c r="CI330" s="2">
        <v>42</v>
      </c>
      <c r="CJ330" s="2">
        <v>20</v>
      </c>
      <c r="CK330" s="2">
        <v>15</v>
      </c>
      <c r="CL330" s="2">
        <v>24</v>
      </c>
      <c r="CM330" s="2">
        <v>24</v>
      </c>
      <c r="CN330" s="2">
        <v>44</v>
      </c>
      <c r="CO330" s="2">
        <v>27</v>
      </c>
      <c r="CP330" s="2">
        <v>19</v>
      </c>
      <c r="CQ330" s="2">
        <v>14</v>
      </c>
      <c r="CR330" s="2">
        <v>23</v>
      </c>
      <c r="CS330" s="2">
        <v>30</v>
      </c>
      <c r="CT330" s="2">
        <v>38</v>
      </c>
      <c r="CU330" s="2">
        <v>71</v>
      </c>
      <c r="CV330" s="2">
        <v>48</v>
      </c>
      <c r="CW330" s="2">
        <v>42</v>
      </c>
      <c r="CX330" s="2">
        <v>54</v>
      </c>
      <c r="CY330" s="2">
        <v>49</v>
      </c>
      <c r="CZ330" s="2">
        <v>55</v>
      </c>
      <c r="DA330" s="2">
        <v>45</v>
      </c>
      <c r="DB330" s="2">
        <v>62</v>
      </c>
      <c r="DC330" s="2">
        <v>47</v>
      </c>
      <c r="DD330" s="2">
        <v>65</v>
      </c>
      <c r="DE330" s="2">
        <v>52</v>
      </c>
      <c r="DF330" s="2">
        <v>47</v>
      </c>
      <c r="DG330" s="2">
        <v>61</v>
      </c>
      <c r="DH330" s="2">
        <v>49</v>
      </c>
      <c r="DI330" s="2">
        <v>39</v>
      </c>
      <c r="DJ330" s="2">
        <v>51</v>
      </c>
      <c r="DK330" s="2">
        <v>50</v>
      </c>
      <c r="DL330" s="2">
        <v>65</v>
      </c>
      <c r="DM330" s="2">
        <v>64</v>
      </c>
      <c r="DN330" s="2">
        <v>70</v>
      </c>
      <c r="DO330" s="2">
        <v>77</v>
      </c>
      <c r="DP330" s="2">
        <v>63</v>
      </c>
      <c r="DQ330" s="2">
        <v>67</v>
      </c>
      <c r="DR330" s="2">
        <v>60</v>
      </c>
      <c r="DS330" s="2">
        <v>49</v>
      </c>
      <c r="DT330" s="2">
        <v>63</v>
      </c>
      <c r="DU330" s="2">
        <v>69</v>
      </c>
      <c r="DV330" s="2">
        <v>53</v>
      </c>
      <c r="DW330" s="2">
        <v>60</v>
      </c>
      <c r="DX330" s="2">
        <v>74</v>
      </c>
      <c r="DY330" s="2">
        <v>73</v>
      </c>
      <c r="DZ330" s="2">
        <v>71</v>
      </c>
      <c r="EA330" s="2">
        <v>72</v>
      </c>
      <c r="EB330" s="2">
        <v>75</v>
      </c>
      <c r="EC330" s="2">
        <v>87</v>
      </c>
      <c r="ED330" s="2">
        <v>61</v>
      </c>
      <c r="EE330" s="2">
        <v>126</v>
      </c>
      <c r="EF330" s="2">
        <v>107</v>
      </c>
      <c r="EG330" s="2">
        <v>95</v>
      </c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 t="s">
        <v>220</v>
      </c>
      <c r="GL330" s="2"/>
      <c r="GM330" s="2"/>
      <c r="GN330" s="2"/>
      <c r="GO330" s="2"/>
      <c r="GP330" s="2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1:256" ht="12.75">
      <c r="A331" s="2" t="s">
        <v>261</v>
      </c>
      <c r="B331" s="3">
        <f t="shared" si="126"/>
        <v>13461</v>
      </c>
      <c r="C331" s="3">
        <f t="shared" si="127"/>
        <v>885</v>
      </c>
      <c r="D331" s="3">
        <f t="shared" si="128"/>
        <v>1566</v>
      </c>
      <c r="E331" s="3">
        <f t="shared" si="131"/>
        <v>1179</v>
      </c>
      <c r="F331" s="3">
        <f t="shared" si="133"/>
        <v>1079</v>
      </c>
      <c r="G331" s="3">
        <f t="shared" si="134"/>
        <v>1096</v>
      </c>
      <c r="H331" s="3">
        <f t="shared" si="135"/>
        <v>1839</v>
      </c>
      <c r="I331" s="3">
        <f t="shared" si="124"/>
        <v>1405</v>
      </c>
      <c r="J331" s="3">
        <f t="shared" si="132"/>
        <v>2030</v>
      </c>
      <c r="K331" s="3">
        <f t="shared" si="118"/>
        <v>2087</v>
      </c>
      <c r="L331" s="3">
        <f t="shared" si="120"/>
        <v>295</v>
      </c>
      <c r="M331" s="3"/>
      <c r="N331" s="2"/>
      <c r="O331" s="2"/>
      <c r="P331" s="2"/>
      <c r="Q331" s="2"/>
      <c r="R331" s="2" t="s">
        <v>261</v>
      </c>
      <c r="S331" s="2"/>
      <c r="T331" s="2">
        <v>237</v>
      </c>
      <c r="U331" s="2">
        <v>178</v>
      </c>
      <c r="V331" s="2">
        <v>171</v>
      </c>
      <c r="W331" s="2">
        <v>151</v>
      </c>
      <c r="X331" s="2">
        <v>148</v>
      </c>
      <c r="Y331" s="2">
        <v>152</v>
      </c>
      <c r="Z331" s="2">
        <v>142</v>
      </c>
      <c r="AA331" s="2">
        <v>144</v>
      </c>
      <c r="AB331" s="2">
        <v>119</v>
      </c>
      <c r="AC331" s="3">
        <v>122</v>
      </c>
      <c r="AD331" s="2">
        <v>198</v>
      </c>
      <c r="AE331" s="2">
        <v>102</v>
      </c>
      <c r="AF331" s="2">
        <v>155</v>
      </c>
      <c r="AG331" s="2">
        <v>121</v>
      </c>
      <c r="AH331" s="2">
        <v>129</v>
      </c>
      <c r="AI331" s="2">
        <v>104</v>
      </c>
      <c r="AJ331" s="2">
        <v>78</v>
      </c>
      <c r="AK331" s="2">
        <v>86</v>
      </c>
      <c r="AL331" s="2">
        <v>100</v>
      </c>
      <c r="AM331" s="2">
        <v>90</v>
      </c>
      <c r="AN331" s="2">
        <v>90</v>
      </c>
      <c r="AO331" s="2">
        <v>90</v>
      </c>
      <c r="AP331" s="3">
        <v>98</v>
      </c>
      <c r="AQ331" s="2">
        <v>101</v>
      </c>
      <c r="AR331" s="2">
        <v>129</v>
      </c>
      <c r="AS331" s="2">
        <v>99</v>
      </c>
      <c r="AT331" s="2">
        <v>105</v>
      </c>
      <c r="AU331" s="2">
        <v>94</v>
      </c>
      <c r="AV331" s="2">
        <v>97</v>
      </c>
      <c r="AW331" s="2">
        <v>98</v>
      </c>
      <c r="AX331" s="2">
        <v>86</v>
      </c>
      <c r="AY331" s="2">
        <v>102</v>
      </c>
      <c r="AZ331" s="2">
        <v>93</v>
      </c>
      <c r="BA331" s="2">
        <v>83</v>
      </c>
      <c r="BB331" s="2">
        <v>95</v>
      </c>
      <c r="BC331" s="2">
        <v>124</v>
      </c>
      <c r="BD331" s="2">
        <v>96</v>
      </c>
      <c r="BE331" s="2">
        <v>98</v>
      </c>
      <c r="BF331" s="2">
        <v>77</v>
      </c>
      <c r="BG331" s="2">
        <v>57</v>
      </c>
      <c r="BH331" s="2">
        <v>70</v>
      </c>
      <c r="BI331" s="2">
        <v>106</v>
      </c>
      <c r="BJ331" s="2">
        <v>87</v>
      </c>
      <c r="BK331" s="2">
        <v>66</v>
      </c>
      <c r="BL331" s="2">
        <v>121</v>
      </c>
      <c r="BM331" s="2">
        <v>82</v>
      </c>
      <c r="BN331" s="2">
        <v>93</v>
      </c>
      <c r="BO331" s="2">
        <v>84</v>
      </c>
      <c r="BP331" s="2">
        <v>112</v>
      </c>
      <c r="BQ331" s="2">
        <v>95</v>
      </c>
      <c r="BR331" s="2">
        <v>83</v>
      </c>
      <c r="BS331" s="2">
        <v>91</v>
      </c>
      <c r="BT331" s="2">
        <v>76</v>
      </c>
      <c r="BU331" s="2">
        <v>157</v>
      </c>
      <c r="BV331" s="2">
        <v>192</v>
      </c>
      <c r="BW331" s="2">
        <v>195</v>
      </c>
      <c r="BX331" s="2">
        <v>147</v>
      </c>
      <c r="BY331" s="2">
        <v>117</v>
      </c>
      <c r="BZ331" s="2">
        <v>129</v>
      </c>
      <c r="CA331" s="2">
        <v>190</v>
      </c>
      <c r="CB331" s="2">
        <v>131</v>
      </c>
      <c r="CC331" s="2">
        <v>116</v>
      </c>
      <c r="CD331" s="2">
        <v>171</v>
      </c>
      <c r="CE331" s="2">
        <v>141</v>
      </c>
      <c r="CF331" s="2">
        <v>153</v>
      </c>
      <c r="CG331" s="2">
        <v>141</v>
      </c>
      <c r="CH331" s="2">
        <v>185</v>
      </c>
      <c r="CI331" s="2">
        <v>126</v>
      </c>
      <c r="CJ331" s="2">
        <v>83</v>
      </c>
      <c r="CK331" s="2">
        <v>105</v>
      </c>
      <c r="CL331" s="2">
        <v>107</v>
      </c>
      <c r="CM331" s="2">
        <v>90</v>
      </c>
      <c r="CN331" s="2">
        <v>148</v>
      </c>
      <c r="CO331" s="2">
        <v>156</v>
      </c>
      <c r="CP331" s="2">
        <v>102</v>
      </c>
      <c r="CQ331" s="2">
        <v>63</v>
      </c>
      <c r="CR331" s="2">
        <v>99</v>
      </c>
      <c r="CS331" s="2">
        <v>92</v>
      </c>
      <c r="CT331" s="2">
        <v>119</v>
      </c>
      <c r="CU331" s="2">
        <v>149</v>
      </c>
      <c r="CV331" s="2">
        <v>140</v>
      </c>
      <c r="CW331" s="2">
        <v>215</v>
      </c>
      <c r="CX331" s="2">
        <v>200</v>
      </c>
      <c r="CY331" s="2">
        <v>141</v>
      </c>
      <c r="CZ331" s="2">
        <v>201</v>
      </c>
      <c r="DA331" s="2">
        <v>217</v>
      </c>
      <c r="DB331" s="2">
        <v>190</v>
      </c>
      <c r="DC331" s="2">
        <v>143</v>
      </c>
      <c r="DD331" s="2">
        <v>223</v>
      </c>
      <c r="DE331" s="2">
        <v>248</v>
      </c>
      <c r="DF331" s="2">
        <v>241</v>
      </c>
      <c r="DG331" s="2">
        <v>226</v>
      </c>
      <c r="DH331" s="2">
        <v>205</v>
      </c>
      <c r="DI331" s="2">
        <v>192</v>
      </c>
      <c r="DJ331" s="2">
        <v>152</v>
      </c>
      <c r="DK331" s="2">
        <v>181</v>
      </c>
      <c r="DL331" s="2">
        <v>196</v>
      </c>
      <c r="DM331" s="2">
        <v>93</v>
      </c>
      <c r="DN331" s="2">
        <v>112</v>
      </c>
      <c r="DO331" s="2">
        <v>121</v>
      </c>
      <c r="DP331" s="2">
        <v>120</v>
      </c>
      <c r="DQ331" s="2">
        <v>142</v>
      </c>
      <c r="DR331" s="2">
        <v>118</v>
      </c>
      <c r="DS331" s="2">
        <v>35</v>
      </c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 t="s">
        <v>261</v>
      </c>
      <c r="GL331" s="2"/>
      <c r="GM331" s="2"/>
      <c r="GN331" s="2"/>
      <c r="GO331" s="2"/>
      <c r="GP331" s="2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1:256" ht="12.75">
      <c r="A332" s="2" t="s">
        <v>248</v>
      </c>
      <c r="B332" s="3">
        <f t="shared" si="126"/>
        <v>8474</v>
      </c>
      <c r="C332" s="3">
        <f t="shared" si="127"/>
        <v>733</v>
      </c>
      <c r="D332" s="3">
        <f t="shared" si="128"/>
        <v>1588</v>
      </c>
      <c r="E332" s="3">
        <f t="shared" si="131"/>
        <v>712</v>
      </c>
      <c r="F332" s="3">
        <f t="shared" si="133"/>
        <v>360</v>
      </c>
      <c r="G332" s="3">
        <f t="shared" si="134"/>
        <v>426</v>
      </c>
      <c r="H332" s="3">
        <f t="shared" si="135"/>
        <v>887</v>
      </c>
      <c r="I332" s="3">
        <f t="shared" si="124"/>
        <v>806</v>
      </c>
      <c r="J332" s="3">
        <f t="shared" si="132"/>
        <v>1203</v>
      </c>
      <c r="K332" s="3">
        <f t="shared" si="118"/>
        <v>922</v>
      </c>
      <c r="L332" s="3">
        <f t="shared" si="120"/>
        <v>837</v>
      </c>
      <c r="M332" s="3"/>
      <c r="N332" s="2"/>
      <c r="O332" s="2"/>
      <c r="P332" s="2"/>
      <c r="Q332" s="2"/>
      <c r="R332" s="2" t="s">
        <v>248</v>
      </c>
      <c r="S332" s="2"/>
      <c r="T332" s="2">
        <v>191</v>
      </c>
      <c r="U332" s="2">
        <v>162</v>
      </c>
      <c r="V332" s="2">
        <v>124</v>
      </c>
      <c r="W332" s="2">
        <v>110</v>
      </c>
      <c r="X332" s="2">
        <v>146</v>
      </c>
      <c r="Y332" s="2">
        <v>145</v>
      </c>
      <c r="Z332" s="2">
        <v>139</v>
      </c>
      <c r="AA332" s="2">
        <v>127</v>
      </c>
      <c r="AB332" s="2">
        <v>138</v>
      </c>
      <c r="AC332" s="3">
        <v>142</v>
      </c>
      <c r="AD332" s="2">
        <v>180</v>
      </c>
      <c r="AE332" s="2">
        <v>95</v>
      </c>
      <c r="AF332" s="2">
        <v>167</v>
      </c>
      <c r="AG332" s="2">
        <v>133</v>
      </c>
      <c r="AH332" s="2">
        <v>139</v>
      </c>
      <c r="AI332" s="2">
        <v>97</v>
      </c>
      <c r="AJ332" s="2">
        <v>86</v>
      </c>
      <c r="AK332" s="2">
        <v>75</v>
      </c>
      <c r="AL332" s="2">
        <v>118</v>
      </c>
      <c r="AM332" s="2">
        <v>104</v>
      </c>
      <c r="AN332" s="2">
        <v>104</v>
      </c>
      <c r="AO332" s="2">
        <v>104</v>
      </c>
      <c r="AP332" s="3">
        <v>29</v>
      </c>
      <c r="AQ332" s="2">
        <v>26</v>
      </c>
      <c r="AR332" s="2">
        <v>32</v>
      </c>
      <c r="AS332" s="2">
        <v>28</v>
      </c>
      <c r="AT332" s="2">
        <v>31</v>
      </c>
      <c r="AU332" s="2">
        <v>29</v>
      </c>
      <c r="AV332" s="2">
        <v>32</v>
      </c>
      <c r="AW332" s="2">
        <v>34</v>
      </c>
      <c r="AX332" s="2">
        <v>25</v>
      </c>
      <c r="AY332" s="2">
        <v>25</v>
      </c>
      <c r="AZ332" s="2">
        <v>17</v>
      </c>
      <c r="BA332" s="2">
        <v>36</v>
      </c>
      <c r="BB332" s="2">
        <v>26</v>
      </c>
      <c r="BC332" s="2">
        <v>51</v>
      </c>
      <c r="BD332" s="2">
        <v>34</v>
      </c>
      <c r="BE332" s="2">
        <v>39</v>
      </c>
      <c r="BF332" s="2">
        <v>31</v>
      </c>
      <c r="BG332" s="2">
        <v>26</v>
      </c>
      <c r="BH332" s="2">
        <v>16</v>
      </c>
      <c r="BI332" s="2">
        <v>42</v>
      </c>
      <c r="BJ332" s="2">
        <v>26</v>
      </c>
      <c r="BK332" s="2">
        <v>42</v>
      </c>
      <c r="BL332" s="2">
        <v>35</v>
      </c>
      <c r="BM332" s="2">
        <v>32</v>
      </c>
      <c r="BN332" s="2">
        <v>29</v>
      </c>
      <c r="BO332" s="2">
        <v>31</v>
      </c>
      <c r="BP332" s="2">
        <v>35</v>
      </c>
      <c r="BQ332" s="2">
        <v>40</v>
      </c>
      <c r="BR332" s="2">
        <v>41</v>
      </c>
      <c r="BS332" s="2">
        <v>37</v>
      </c>
      <c r="BT332" s="2">
        <v>36</v>
      </c>
      <c r="BU332" s="2">
        <v>61</v>
      </c>
      <c r="BV332" s="2">
        <v>166</v>
      </c>
      <c r="BW332" s="2">
        <v>52</v>
      </c>
      <c r="BX332" s="2">
        <v>68</v>
      </c>
      <c r="BY332" s="2">
        <v>36</v>
      </c>
      <c r="BZ332" s="2">
        <v>48</v>
      </c>
      <c r="CA332" s="2">
        <v>114</v>
      </c>
      <c r="CB332" s="2">
        <v>84</v>
      </c>
      <c r="CC332" s="2">
        <v>57</v>
      </c>
      <c r="CD332" s="2">
        <v>84</v>
      </c>
      <c r="CE332" s="2">
        <v>59</v>
      </c>
      <c r="CF332" s="2">
        <v>58</v>
      </c>
      <c r="CG332" s="2">
        <v>73</v>
      </c>
      <c r="CH332" s="2">
        <v>66</v>
      </c>
      <c r="CI332" s="2">
        <v>57</v>
      </c>
      <c r="CJ332" s="2">
        <v>50</v>
      </c>
      <c r="CK332" s="2">
        <v>41</v>
      </c>
      <c r="CL332" s="2">
        <v>90</v>
      </c>
      <c r="CM332" s="2">
        <v>108</v>
      </c>
      <c r="CN332" s="2">
        <v>32</v>
      </c>
      <c r="CO332" s="2">
        <v>92</v>
      </c>
      <c r="CP332" s="2">
        <v>40</v>
      </c>
      <c r="CQ332" s="2">
        <v>39</v>
      </c>
      <c r="CR332" s="2">
        <v>118</v>
      </c>
      <c r="CS332" s="2">
        <v>43</v>
      </c>
      <c r="CT332" s="2">
        <v>62</v>
      </c>
      <c r="CU332" s="2">
        <v>99</v>
      </c>
      <c r="CV332" s="2">
        <v>87</v>
      </c>
      <c r="CW332" s="2">
        <v>79</v>
      </c>
      <c r="CX332" s="2">
        <v>80</v>
      </c>
      <c r="CY332" s="2">
        <v>81</v>
      </c>
      <c r="CZ332" s="2">
        <v>90</v>
      </c>
      <c r="DA332" s="2">
        <v>108</v>
      </c>
      <c r="DB332" s="2">
        <v>116</v>
      </c>
      <c r="DC332" s="2">
        <v>141</v>
      </c>
      <c r="DD332" s="2">
        <v>217</v>
      </c>
      <c r="DE332" s="2">
        <v>132</v>
      </c>
      <c r="DF332" s="2">
        <v>58</v>
      </c>
      <c r="DG332" s="2">
        <v>65</v>
      </c>
      <c r="DH332" s="2">
        <v>55</v>
      </c>
      <c r="DI332" s="2">
        <v>52</v>
      </c>
      <c r="DJ332" s="2">
        <v>74</v>
      </c>
      <c r="DK332" s="2">
        <v>55</v>
      </c>
      <c r="DL332" s="2">
        <v>84</v>
      </c>
      <c r="DM332" s="2">
        <v>77</v>
      </c>
      <c r="DN332" s="2">
        <v>87</v>
      </c>
      <c r="DO332" s="2">
        <v>96</v>
      </c>
      <c r="DP332" s="2">
        <v>87</v>
      </c>
      <c r="DQ332" s="2">
        <v>94</v>
      </c>
      <c r="DR332" s="2">
        <v>85</v>
      </c>
      <c r="DS332" s="2">
        <v>56</v>
      </c>
      <c r="DT332" s="2">
        <v>75</v>
      </c>
      <c r="DU332" s="2">
        <v>71</v>
      </c>
      <c r="DV332" s="2">
        <v>70</v>
      </c>
      <c r="DW332" s="2">
        <v>82</v>
      </c>
      <c r="DX332" s="2">
        <v>86</v>
      </c>
      <c r="DY332" s="2">
        <v>83</v>
      </c>
      <c r="DZ332" s="2">
        <v>91</v>
      </c>
      <c r="EA332" s="2">
        <v>44</v>
      </c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 t="s">
        <v>248</v>
      </c>
      <c r="GL332" s="2"/>
      <c r="GM332" s="2"/>
      <c r="GN332" s="2"/>
      <c r="GO332" s="2"/>
      <c r="GP332" s="2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1:256" ht="12.75">
      <c r="A333" s="2" t="s">
        <v>249</v>
      </c>
      <c r="B333" s="3">
        <f t="shared" si="126"/>
        <v>10539</v>
      </c>
      <c r="C333" s="3">
        <f t="shared" si="127"/>
        <v>704</v>
      </c>
      <c r="D333" s="3">
        <f t="shared" si="128"/>
        <v>1505</v>
      </c>
      <c r="E333" s="3">
        <f t="shared" si="131"/>
        <v>1058</v>
      </c>
      <c r="F333" s="3">
        <f t="shared" si="133"/>
        <v>699</v>
      </c>
      <c r="G333" s="3">
        <f t="shared" si="134"/>
        <v>698</v>
      </c>
      <c r="H333" s="3">
        <f t="shared" si="135"/>
        <v>1575</v>
      </c>
      <c r="I333" s="3">
        <f t="shared" si="124"/>
        <v>1336</v>
      </c>
      <c r="J333" s="3">
        <f t="shared" si="132"/>
        <v>909</v>
      </c>
      <c r="K333" s="3">
        <f t="shared" si="118"/>
        <v>1131</v>
      </c>
      <c r="L333" s="3">
        <f t="shared" si="120"/>
        <v>924</v>
      </c>
      <c r="M333" s="3"/>
      <c r="N333" s="2"/>
      <c r="O333" s="2"/>
      <c r="P333" s="2"/>
      <c r="Q333" s="2"/>
      <c r="R333" s="2" t="s">
        <v>249</v>
      </c>
      <c r="S333" s="2"/>
      <c r="T333" s="2">
        <v>183</v>
      </c>
      <c r="U333" s="2">
        <v>132</v>
      </c>
      <c r="V333" s="2">
        <v>113</v>
      </c>
      <c r="W333" s="2">
        <v>115</v>
      </c>
      <c r="X333" s="2">
        <v>161</v>
      </c>
      <c r="Y333" s="2">
        <v>147</v>
      </c>
      <c r="Z333" s="2">
        <v>125</v>
      </c>
      <c r="AA333" s="2">
        <v>110</v>
      </c>
      <c r="AB333" s="2">
        <v>137</v>
      </c>
      <c r="AC333" s="3">
        <v>141</v>
      </c>
      <c r="AD333" s="2">
        <v>184</v>
      </c>
      <c r="AE333" s="2">
        <v>94</v>
      </c>
      <c r="AF333" s="2">
        <v>132</v>
      </c>
      <c r="AG333" s="2">
        <v>116</v>
      </c>
      <c r="AH333" s="2">
        <v>141</v>
      </c>
      <c r="AI333" s="2">
        <v>93</v>
      </c>
      <c r="AJ333" s="2">
        <v>85</v>
      </c>
      <c r="AK333" s="2">
        <v>107</v>
      </c>
      <c r="AL333" s="2">
        <v>161</v>
      </c>
      <c r="AM333" s="2">
        <v>146</v>
      </c>
      <c r="AN333" s="2">
        <v>146</v>
      </c>
      <c r="AO333" s="2">
        <v>146</v>
      </c>
      <c r="AP333" s="3">
        <v>31</v>
      </c>
      <c r="AQ333" s="2">
        <v>66</v>
      </c>
      <c r="AR333" s="2">
        <v>56</v>
      </c>
      <c r="AS333" s="2">
        <v>42</v>
      </c>
      <c r="AT333" s="2">
        <v>56</v>
      </c>
      <c r="AU333" s="2">
        <v>40</v>
      </c>
      <c r="AV333" s="2">
        <v>61</v>
      </c>
      <c r="AW333" s="2">
        <v>77</v>
      </c>
      <c r="AX333" s="2">
        <v>50</v>
      </c>
      <c r="AY333" s="2">
        <v>42</v>
      </c>
      <c r="AZ333" s="2">
        <v>39</v>
      </c>
      <c r="BA333" s="2">
        <v>65</v>
      </c>
      <c r="BB333" s="2">
        <v>45</v>
      </c>
      <c r="BC333" s="2">
        <v>63</v>
      </c>
      <c r="BD333" s="2">
        <v>60</v>
      </c>
      <c r="BE333" s="2">
        <v>114</v>
      </c>
      <c r="BF333" s="2">
        <v>57</v>
      </c>
      <c r="BG333" s="2">
        <v>44</v>
      </c>
      <c r="BH333" s="2">
        <v>43</v>
      </c>
      <c r="BI333" s="2">
        <v>54</v>
      </c>
      <c r="BJ333" s="2">
        <v>36</v>
      </c>
      <c r="BK333" s="2">
        <v>48</v>
      </c>
      <c r="BL333" s="2">
        <v>59</v>
      </c>
      <c r="BM333" s="2">
        <v>55</v>
      </c>
      <c r="BN333" s="2">
        <v>50</v>
      </c>
      <c r="BO333" s="2">
        <v>48</v>
      </c>
      <c r="BP333" s="2">
        <v>60</v>
      </c>
      <c r="BQ333" s="2">
        <v>58</v>
      </c>
      <c r="BR333" s="2">
        <v>72</v>
      </c>
      <c r="BS333" s="2">
        <v>56</v>
      </c>
      <c r="BT333" s="2">
        <v>102</v>
      </c>
      <c r="BU333" s="2">
        <v>126</v>
      </c>
      <c r="BV333" s="2">
        <v>164</v>
      </c>
      <c r="BW333" s="2">
        <v>132</v>
      </c>
      <c r="BX333" s="2">
        <v>127</v>
      </c>
      <c r="BY333" s="2">
        <v>90</v>
      </c>
      <c r="BZ333" s="2">
        <v>123</v>
      </c>
      <c r="CA333" s="2">
        <v>141</v>
      </c>
      <c r="CB333" s="2">
        <v>169</v>
      </c>
      <c r="CC333" s="2">
        <v>106</v>
      </c>
      <c r="CD333" s="2">
        <v>117</v>
      </c>
      <c r="CE333" s="2">
        <v>84</v>
      </c>
      <c r="CF333" s="2">
        <v>196</v>
      </c>
      <c r="CG333" s="2">
        <v>195</v>
      </c>
      <c r="CH333" s="2">
        <v>258</v>
      </c>
      <c r="CI333" s="2">
        <v>194</v>
      </c>
      <c r="CJ333" s="2">
        <v>87</v>
      </c>
      <c r="CK333" s="2">
        <v>70</v>
      </c>
      <c r="CL333" s="2">
        <v>123</v>
      </c>
      <c r="CM333" s="2">
        <v>95</v>
      </c>
      <c r="CN333" s="2">
        <v>67</v>
      </c>
      <c r="CO333" s="2">
        <v>43</v>
      </c>
      <c r="CP333" s="2">
        <v>75</v>
      </c>
      <c r="CQ333" s="2">
        <v>44</v>
      </c>
      <c r="CR333" s="2">
        <v>85</v>
      </c>
      <c r="CS333" s="2">
        <v>63</v>
      </c>
      <c r="CT333" s="2">
        <v>73</v>
      </c>
      <c r="CU333" s="2">
        <v>85</v>
      </c>
      <c r="CV333" s="2">
        <v>79</v>
      </c>
      <c r="CW333" s="2">
        <v>69</v>
      </c>
      <c r="CX333" s="2">
        <v>67</v>
      </c>
      <c r="CY333" s="2">
        <v>71</v>
      </c>
      <c r="CZ333" s="2">
        <v>64</v>
      </c>
      <c r="DA333" s="2">
        <v>86</v>
      </c>
      <c r="DB333" s="2">
        <v>83</v>
      </c>
      <c r="DC333" s="2">
        <v>69</v>
      </c>
      <c r="DD333" s="2">
        <v>100</v>
      </c>
      <c r="DE333" s="2">
        <v>108</v>
      </c>
      <c r="DF333" s="2">
        <v>83</v>
      </c>
      <c r="DG333" s="2">
        <v>78</v>
      </c>
      <c r="DH333" s="2">
        <v>81</v>
      </c>
      <c r="DI333" s="2">
        <v>62</v>
      </c>
      <c r="DJ333" s="2">
        <v>98</v>
      </c>
      <c r="DK333" s="2">
        <v>83</v>
      </c>
      <c r="DL333" s="2">
        <v>120</v>
      </c>
      <c r="DM333" s="2">
        <v>91</v>
      </c>
      <c r="DN333" s="2">
        <v>115</v>
      </c>
      <c r="DO333" s="2">
        <v>110</v>
      </c>
      <c r="DP333" s="2">
        <v>102</v>
      </c>
      <c r="DQ333" s="2">
        <v>101</v>
      </c>
      <c r="DR333" s="2">
        <v>104</v>
      </c>
      <c r="DS333" s="2">
        <v>75</v>
      </c>
      <c r="DT333" s="2">
        <v>87</v>
      </c>
      <c r="DU333" s="2">
        <v>81</v>
      </c>
      <c r="DV333" s="2">
        <v>83</v>
      </c>
      <c r="DW333" s="2">
        <v>85</v>
      </c>
      <c r="DX333" s="2">
        <v>89</v>
      </c>
      <c r="DY333" s="2">
        <v>86</v>
      </c>
      <c r="DZ333" s="2">
        <v>95</v>
      </c>
      <c r="EA333" s="2">
        <v>38</v>
      </c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 t="s">
        <v>249</v>
      </c>
      <c r="GL333" s="2"/>
      <c r="GM333" s="2"/>
      <c r="GN333" s="2"/>
      <c r="GO333" s="2"/>
      <c r="GP333" s="2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ht="12.75">
      <c r="A334" s="2" t="s">
        <v>250</v>
      </c>
      <c r="B334" s="3">
        <f t="shared" si="126"/>
        <v>6318</v>
      </c>
      <c r="C334" s="3">
        <f t="shared" si="127"/>
        <v>741</v>
      </c>
      <c r="D334" s="3">
        <f t="shared" si="128"/>
        <v>1653</v>
      </c>
      <c r="E334" s="3">
        <f t="shared" si="131"/>
        <v>603</v>
      </c>
      <c r="F334" s="3">
        <f t="shared" si="133"/>
        <v>219</v>
      </c>
      <c r="G334" s="3">
        <f t="shared" si="134"/>
        <v>224</v>
      </c>
      <c r="H334" s="3">
        <f t="shared" si="135"/>
        <v>447</v>
      </c>
      <c r="I334" s="3">
        <f t="shared" si="124"/>
        <v>301</v>
      </c>
      <c r="J334" s="3">
        <f t="shared" si="132"/>
        <v>586</v>
      </c>
      <c r="K334" s="3">
        <f t="shared" si="118"/>
        <v>784</v>
      </c>
      <c r="L334" s="3">
        <f t="shared" si="120"/>
        <v>760</v>
      </c>
      <c r="M334" s="3"/>
      <c r="N334" s="2"/>
      <c r="O334" s="2"/>
      <c r="P334" s="2"/>
      <c r="Q334" s="2"/>
      <c r="R334" s="2" t="s">
        <v>250</v>
      </c>
      <c r="S334" s="2"/>
      <c r="T334" s="2">
        <v>176</v>
      </c>
      <c r="U334" s="2">
        <v>149</v>
      </c>
      <c r="V334" s="2">
        <v>100</v>
      </c>
      <c r="W334" s="2">
        <v>118</v>
      </c>
      <c r="X334" s="2">
        <v>198</v>
      </c>
      <c r="Y334" s="2">
        <v>126</v>
      </c>
      <c r="Z334" s="2">
        <v>123</v>
      </c>
      <c r="AA334" s="2">
        <v>127</v>
      </c>
      <c r="AB334" s="2">
        <v>110</v>
      </c>
      <c r="AC334" s="3">
        <v>179</v>
      </c>
      <c r="AD334" s="2">
        <v>340</v>
      </c>
      <c r="AE334" s="2">
        <v>95</v>
      </c>
      <c r="AF334" s="2">
        <v>141</v>
      </c>
      <c r="AG334" s="2">
        <v>108</v>
      </c>
      <c r="AH334" s="2">
        <v>130</v>
      </c>
      <c r="AI334" s="2">
        <v>91</v>
      </c>
      <c r="AJ334" s="2">
        <v>83</v>
      </c>
      <c r="AK334" s="2">
        <v>81</v>
      </c>
      <c r="AL334" s="2">
        <v>100</v>
      </c>
      <c r="AM334" s="2">
        <v>95</v>
      </c>
      <c r="AN334" s="2">
        <v>95</v>
      </c>
      <c r="AO334" s="2">
        <v>95</v>
      </c>
      <c r="AP334" s="3">
        <v>16</v>
      </c>
      <c r="AQ334" s="2">
        <v>20</v>
      </c>
      <c r="AR334" s="2">
        <v>23</v>
      </c>
      <c r="AS334" s="2">
        <v>16</v>
      </c>
      <c r="AT334" s="2">
        <v>19</v>
      </c>
      <c r="AU334" s="2">
        <v>17</v>
      </c>
      <c r="AV334" s="2">
        <v>26</v>
      </c>
      <c r="AW334" s="2">
        <v>15</v>
      </c>
      <c r="AX334" s="2">
        <v>28</v>
      </c>
      <c r="AY334" s="2">
        <v>20</v>
      </c>
      <c r="AZ334" s="2">
        <v>17</v>
      </c>
      <c r="BA334" s="2">
        <v>21</v>
      </c>
      <c r="BB334" s="2">
        <v>26</v>
      </c>
      <c r="BC334" s="2">
        <v>24</v>
      </c>
      <c r="BD334" s="2">
        <v>15</v>
      </c>
      <c r="BE334" s="2">
        <v>17</v>
      </c>
      <c r="BF334" s="2">
        <v>13</v>
      </c>
      <c r="BG334" s="2">
        <v>11</v>
      </c>
      <c r="BH334" s="2">
        <v>12</v>
      </c>
      <c r="BI334" s="2">
        <v>24</v>
      </c>
      <c r="BJ334" s="2">
        <v>13</v>
      </c>
      <c r="BK334" s="2">
        <v>12</v>
      </c>
      <c r="BL334" s="2">
        <v>20</v>
      </c>
      <c r="BM334" s="2">
        <v>21</v>
      </c>
      <c r="BN334" s="2">
        <v>13</v>
      </c>
      <c r="BO334" s="2">
        <v>12</v>
      </c>
      <c r="BP334" s="2">
        <v>16</v>
      </c>
      <c r="BQ334" s="2">
        <v>30</v>
      </c>
      <c r="BR334" s="2">
        <v>19</v>
      </c>
      <c r="BS334" s="2">
        <v>26</v>
      </c>
      <c r="BT334" s="2">
        <v>18</v>
      </c>
      <c r="BU334" s="2">
        <v>29</v>
      </c>
      <c r="BV334" s="2">
        <v>44</v>
      </c>
      <c r="BW334" s="2">
        <v>30</v>
      </c>
      <c r="BX334" s="2">
        <v>34</v>
      </c>
      <c r="BY334" s="2">
        <v>39</v>
      </c>
      <c r="BZ334" s="2">
        <v>34</v>
      </c>
      <c r="CA334" s="2">
        <v>61</v>
      </c>
      <c r="CB334" s="2">
        <v>58</v>
      </c>
      <c r="CC334" s="2">
        <v>31</v>
      </c>
      <c r="CD334" s="2">
        <v>31</v>
      </c>
      <c r="CE334" s="2">
        <v>36</v>
      </c>
      <c r="CF334" s="2">
        <v>20</v>
      </c>
      <c r="CG334" s="2">
        <v>30</v>
      </c>
      <c r="CH334" s="2">
        <v>22</v>
      </c>
      <c r="CI334" s="2">
        <v>26</v>
      </c>
      <c r="CJ334" s="2">
        <v>31</v>
      </c>
      <c r="CK334" s="2">
        <v>22</v>
      </c>
      <c r="CL334" s="2">
        <v>40</v>
      </c>
      <c r="CM334" s="2">
        <v>34</v>
      </c>
      <c r="CN334" s="2">
        <v>24</v>
      </c>
      <c r="CO334" s="2">
        <v>11</v>
      </c>
      <c r="CP334" s="2">
        <v>18</v>
      </c>
      <c r="CQ334" s="2">
        <v>19</v>
      </c>
      <c r="CR334" s="2">
        <v>24</v>
      </c>
      <c r="CS334" s="2">
        <v>33</v>
      </c>
      <c r="CT334" s="2">
        <v>32</v>
      </c>
      <c r="CU334" s="2">
        <v>73</v>
      </c>
      <c r="CV334" s="2">
        <v>49</v>
      </c>
      <c r="CW334" s="2">
        <v>40</v>
      </c>
      <c r="CX334" s="2">
        <v>48</v>
      </c>
      <c r="CY334" s="2">
        <v>46</v>
      </c>
      <c r="CZ334" s="2">
        <v>45</v>
      </c>
      <c r="DA334" s="2">
        <v>48</v>
      </c>
      <c r="DB334" s="2">
        <v>51</v>
      </c>
      <c r="DC334" s="2">
        <v>57</v>
      </c>
      <c r="DD334" s="2">
        <v>64</v>
      </c>
      <c r="DE334" s="2">
        <v>64</v>
      </c>
      <c r="DF334" s="2">
        <v>65</v>
      </c>
      <c r="DG334" s="2">
        <v>58</v>
      </c>
      <c r="DH334" s="2">
        <v>58</v>
      </c>
      <c r="DI334" s="2">
        <v>44</v>
      </c>
      <c r="DJ334" s="2">
        <v>74</v>
      </c>
      <c r="DK334" s="2">
        <v>54</v>
      </c>
      <c r="DL334" s="2">
        <v>78</v>
      </c>
      <c r="DM334" s="2">
        <v>61</v>
      </c>
      <c r="DN334" s="2">
        <v>74</v>
      </c>
      <c r="DO334" s="2">
        <v>85</v>
      </c>
      <c r="DP334" s="2">
        <v>69</v>
      </c>
      <c r="DQ334" s="2">
        <v>79</v>
      </c>
      <c r="DR334" s="2">
        <v>74</v>
      </c>
      <c r="DS334" s="2">
        <v>71</v>
      </c>
      <c r="DT334" s="2">
        <v>83</v>
      </c>
      <c r="DU334" s="2">
        <v>79</v>
      </c>
      <c r="DV334" s="2">
        <v>54</v>
      </c>
      <c r="DW334" s="2">
        <v>67</v>
      </c>
      <c r="DX334" s="2">
        <v>70</v>
      </c>
      <c r="DY334" s="2">
        <v>69</v>
      </c>
      <c r="DZ334" s="2">
        <v>73</v>
      </c>
      <c r="EA334" s="2">
        <v>41</v>
      </c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 t="s">
        <v>250</v>
      </c>
      <c r="GL334" s="2"/>
      <c r="GM334" s="2"/>
      <c r="GN334" s="2"/>
      <c r="GO334" s="2"/>
      <c r="GP334" s="2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256" ht="12.75">
      <c r="A335" s="2" t="s">
        <v>221</v>
      </c>
      <c r="B335" s="3">
        <f aca="true" t="shared" si="136" ref="B335:B358">SUM(C335:Q335)</f>
        <v>6961</v>
      </c>
      <c r="C335" s="3">
        <f aca="true" t="shared" si="137" ref="C335:C358">SUM(S335:X335)</f>
        <v>724</v>
      </c>
      <c r="D335" s="3">
        <f aca="true" t="shared" si="138" ref="D335:D358">SUM(Y335:AJ335)</f>
        <v>1450</v>
      </c>
      <c r="E335" s="3">
        <f t="shared" si="131"/>
        <v>636</v>
      </c>
      <c r="F335" s="3">
        <f t="shared" si="133"/>
        <v>242</v>
      </c>
      <c r="G335" s="3">
        <f t="shared" si="134"/>
        <v>304</v>
      </c>
      <c r="H335" s="3">
        <f t="shared" si="135"/>
        <v>1049</v>
      </c>
      <c r="I335" s="3">
        <f t="shared" si="124"/>
        <v>308</v>
      </c>
      <c r="J335" s="3">
        <f t="shared" si="132"/>
        <v>499</v>
      </c>
      <c r="K335" s="3">
        <f t="shared" si="118"/>
        <v>664</v>
      </c>
      <c r="L335" s="3">
        <f t="shared" si="120"/>
        <v>815</v>
      </c>
      <c r="M335" s="3">
        <f>SUM(EC335:EN335)</f>
        <v>270</v>
      </c>
      <c r="N335" s="2"/>
      <c r="O335" s="2"/>
      <c r="P335" s="2"/>
      <c r="Q335" s="2"/>
      <c r="R335" s="2" t="s">
        <v>221</v>
      </c>
      <c r="S335" s="2"/>
      <c r="T335" s="2">
        <v>201</v>
      </c>
      <c r="U335" s="2">
        <v>157</v>
      </c>
      <c r="V335" s="2">
        <v>128</v>
      </c>
      <c r="W335" s="2">
        <v>102</v>
      </c>
      <c r="X335" s="2">
        <v>136</v>
      </c>
      <c r="Y335" s="2">
        <v>132</v>
      </c>
      <c r="Z335" s="2">
        <v>121</v>
      </c>
      <c r="AA335" s="2">
        <v>103</v>
      </c>
      <c r="AB335" s="2">
        <v>119</v>
      </c>
      <c r="AC335" s="3">
        <v>123</v>
      </c>
      <c r="AD335" s="2">
        <v>171</v>
      </c>
      <c r="AE335" s="2">
        <v>95</v>
      </c>
      <c r="AF335" s="2">
        <v>144</v>
      </c>
      <c r="AG335" s="2">
        <v>117</v>
      </c>
      <c r="AH335" s="2">
        <v>139</v>
      </c>
      <c r="AI335" s="2">
        <v>97</v>
      </c>
      <c r="AJ335" s="2">
        <v>89</v>
      </c>
      <c r="AK335" s="2">
        <v>85</v>
      </c>
      <c r="AL335" s="2">
        <v>104</v>
      </c>
      <c r="AM335" s="2">
        <v>92</v>
      </c>
      <c r="AN335" s="2">
        <v>92</v>
      </c>
      <c r="AO335" s="2">
        <v>92</v>
      </c>
      <c r="AP335" s="3">
        <v>22</v>
      </c>
      <c r="AQ335" s="2">
        <v>31</v>
      </c>
      <c r="AR335" s="2">
        <v>18</v>
      </c>
      <c r="AS335" s="2">
        <v>19</v>
      </c>
      <c r="AT335" s="2">
        <v>22</v>
      </c>
      <c r="AU335" s="2">
        <v>23</v>
      </c>
      <c r="AV335" s="2">
        <v>36</v>
      </c>
      <c r="AW335" s="2">
        <v>22</v>
      </c>
      <c r="AX335" s="2">
        <v>21</v>
      </c>
      <c r="AY335" s="2">
        <v>21</v>
      </c>
      <c r="AZ335" s="2">
        <v>16</v>
      </c>
      <c r="BA335" s="2">
        <v>24</v>
      </c>
      <c r="BB335" s="2">
        <v>21</v>
      </c>
      <c r="BC335" s="2">
        <v>28</v>
      </c>
      <c r="BD335" s="2">
        <v>19</v>
      </c>
      <c r="BE335" s="2">
        <v>39</v>
      </c>
      <c r="BF335" s="2">
        <v>18</v>
      </c>
      <c r="BG335" s="2">
        <v>6</v>
      </c>
      <c r="BH335" s="2">
        <v>7</v>
      </c>
      <c r="BI335" s="2">
        <v>25</v>
      </c>
      <c r="BJ335" s="2">
        <v>8</v>
      </c>
      <c r="BK335" s="2">
        <v>17</v>
      </c>
      <c r="BL335" s="2">
        <v>13</v>
      </c>
      <c r="BM335" s="2">
        <v>19</v>
      </c>
      <c r="BN335" s="2">
        <v>18</v>
      </c>
      <c r="BO335" s="2">
        <v>15</v>
      </c>
      <c r="BP335" s="2">
        <v>23</v>
      </c>
      <c r="BQ335" s="2">
        <v>27</v>
      </c>
      <c r="BR335" s="2">
        <v>17</v>
      </c>
      <c r="BS335" s="2">
        <v>23</v>
      </c>
      <c r="BT335" s="2">
        <v>99</v>
      </c>
      <c r="BU335" s="2">
        <v>184</v>
      </c>
      <c r="BV335" s="2">
        <v>176</v>
      </c>
      <c r="BW335" s="2">
        <v>214</v>
      </c>
      <c r="BX335" s="2">
        <v>48</v>
      </c>
      <c r="BY335" s="2">
        <v>36</v>
      </c>
      <c r="BZ335" s="2">
        <v>154</v>
      </c>
      <c r="CA335" s="2">
        <v>83</v>
      </c>
      <c r="CB335" s="2">
        <v>40</v>
      </c>
      <c r="CC335" s="2">
        <v>30</v>
      </c>
      <c r="CD335" s="2">
        <v>47</v>
      </c>
      <c r="CE335" s="2">
        <v>14</v>
      </c>
      <c r="CF335" s="2">
        <v>23</v>
      </c>
      <c r="CG335" s="2">
        <v>45</v>
      </c>
      <c r="CH335" s="2">
        <v>37</v>
      </c>
      <c r="CI335" s="2">
        <v>34</v>
      </c>
      <c r="CJ335" s="2">
        <v>30</v>
      </c>
      <c r="CK335" s="2">
        <v>20</v>
      </c>
      <c r="CL335" s="2">
        <v>28</v>
      </c>
      <c r="CM335" s="2">
        <v>24</v>
      </c>
      <c r="CN335" s="2">
        <v>30</v>
      </c>
      <c r="CO335" s="2">
        <v>21</v>
      </c>
      <c r="CP335" s="2">
        <v>14</v>
      </c>
      <c r="CQ335" s="2">
        <v>10</v>
      </c>
      <c r="CR335" s="2">
        <v>15</v>
      </c>
      <c r="CS335" s="2">
        <v>20</v>
      </c>
      <c r="CT335" s="2">
        <v>33</v>
      </c>
      <c r="CU335" s="2">
        <v>60</v>
      </c>
      <c r="CV335" s="2">
        <v>47</v>
      </c>
      <c r="CW335" s="2">
        <v>28</v>
      </c>
      <c r="CX335" s="2">
        <v>45</v>
      </c>
      <c r="CY335" s="2">
        <v>36</v>
      </c>
      <c r="CZ335" s="2">
        <v>38</v>
      </c>
      <c r="DA335" s="2">
        <v>45</v>
      </c>
      <c r="DB335" s="2">
        <v>48</v>
      </c>
      <c r="DC335" s="2">
        <v>44</v>
      </c>
      <c r="DD335" s="2">
        <v>55</v>
      </c>
      <c r="DE335" s="2">
        <v>62</v>
      </c>
      <c r="DF335" s="2">
        <v>35</v>
      </c>
      <c r="DG335" s="2">
        <v>51</v>
      </c>
      <c r="DH335" s="2">
        <v>48</v>
      </c>
      <c r="DI335" s="2">
        <v>34</v>
      </c>
      <c r="DJ335" s="2">
        <v>66</v>
      </c>
      <c r="DK335" s="2">
        <v>47</v>
      </c>
      <c r="DL335" s="2">
        <v>63</v>
      </c>
      <c r="DM335" s="2">
        <v>51</v>
      </c>
      <c r="DN335" s="2">
        <v>70</v>
      </c>
      <c r="DO335" s="2">
        <v>77</v>
      </c>
      <c r="DP335" s="2">
        <v>60</v>
      </c>
      <c r="DQ335" s="2">
        <v>69</v>
      </c>
      <c r="DR335" s="2">
        <v>63</v>
      </c>
      <c r="DS335" s="2">
        <v>51</v>
      </c>
      <c r="DT335" s="2">
        <v>68</v>
      </c>
      <c r="DU335" s="2">
        <v>77</v>
      </c>
      <c r="DV335" s="2">
        <v>49</v>
      </c>
      <c r="DW335" s="2">
        <v>59</v>
      </c>
      <c r="DX335" s="2">
        <v>66</v>
      </c>
      <c r="DY335" s="2">
        <v>76</v>
      </c>
      <c r="DZ335" s="2">
        <v>90</v>
      </c>
      <c r="EA335" s="2">
        <v>75</v>
      </c>
      <c r="EB335" s="2">
        <v>72</v>
      </c>
      <c r="EC335" s="2">
        <v>78</v>
      </c>
      <c r="ED335" s="2">
        <v>55</v>
      </c>
      <c r="EE335" s="2">
        <v>62</v>
      </c>
      <c r="EF335" s="2">
        <v>75</v>
      </c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 t="s">
        <v>221</v>
      </c>
      <c r="GL335" s="2"/>
      <c r="GM335" s="2"/>
      <c r="GN335" s="2"/>
      <c r="GO335" s="2"/>
      <c r="GP335" s="2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1:256" ht="12.75">
      <c r="A336" s="2" t="s">
        <v>278</v>
      </c>
      <c r="B336" s="3">
        <f t="shared" si="136"/>
        <v>9752</v>
      </c>
      <c r="C336" s="3">
        <f t="shared" si="137"/>
        <v>738</v>
      </c>
      <c r="D336" s="3">
        <f t="shared" si="138"/>
        <v>1435</v>
      </c>
      <c r="E336" s="3">
        <f t="shared" si="131"/>
        <v>1193</v>
      </c>
      <c r="F336" s="3">
        <f t="shared" si="133"/>
        <v>1137</v>
      </c>
      <c r="G336" s="3">
        <f t="shared" si="134"/>
        <v>1201</v>
      </c>
      <c r="H336" s="3">
        <f t="shared" si="135"/>
        <v>1485</v>
      </c>
      <c r="I336" s="3">
        <f t="shared" si="124"/>
        <v>701</v>
      </c>
      <c r="J336" s="3">
        <f t="shared" si="132"/>
        <v>1031</v>
      </c>
      <c r="K336" s="3">
        <f t="shared" si="118"/>
        <v>831</v>
      </c>
      <c r="L336" s="3"/>
      <c r="M336" s="3"/>
      <c r="N336" s="2"/>
      <c r="O336" s="2"/>
      <c r="P336" s="2"/>
      <c r="Q336" s="2"/>
      <c r="R336" s="2" t="s">
        <v>278</v>
      </c>
      <c r="S336" s="2"/>
      <c r="T336" s="2">
        <v>200</v>
      </c>
      <c r="U336" s="2">
        <v>174</v>
      </c>
      <c r="V336" s="2">
        <v>126</v>
      </c>
      <c r="W336" s="2">
        <v>111</v>
      </c>
      <c r="X336" s="2">
        <v>127</v>
      </c>
      <c r="Y336" s="2">
        <v>130</v>
      </c>
      <c r="Z336" s="2">
        <v>137</v>
      </c>
      <c r="AA336" s="2">
        <v>101</v>
      </c>
      <c r="AB336" s="2">
        <v>117</v>
      </c>
      <c r="AC336" s="3">
        <v>123</v>
      </c>
      <c r="AD336" s="2">
        <v>170</v>
      </c>
      <c r="AE336" s="2">
        <v>88</v>
      </c>
      <c r="AF336" s="2">
        <v>135</v>
      </c>
      <c r="AG336" s="2">
        <v>120</v>
      </c>
      <c r="AH336" s="2">
        <v>138</v>
      </c>
      <c r="AI336" s="2">
        <v>90</v>
      </c>
      <c r="AJ336" s="2">
        <v>86</v>
      </c>
      <c r="AK336" s="2">
        <v>89</v>
      </c>
      <c r="AL336" s="2">
        <v>98</v>
      </c>
      <c r="AM336" s="2">
        <v>93</v>
      </c>
      <c r="AN336" s="2">
        <v>93</v>
      </c>
      <c r="AO336" s="2">
        <v>93</v>
      </c>
      <c r="AP336" s="3">
        <v>187</v>
      </c>
      <c r="AQ336" s="2">
        <v>81</v>
      </c>
      <c r="AR336" s="2">
        <v>69</v>
      </c>
      <c r="AS336" s="2">
        <v>70</v>
      </c>
      <c r="AT336" s="2">
        <v>80</v>
      </c>
      <c r="AU336" s="2">
        <v>110</v>
      </c>
      <c r="AV336" s="2">
        <v>130</v>
      </c>
      <c r="AW336" s="2">
        <v>101</v>
      </c>
      <c r="AX336" s="2">
        <v>93</v>
      </c>
      <c r="AY336" s="2">
        <v>77</v>
      </c>
      <c r="AZ336" s="2">
        <v>68</v>
      </c>
      <c r="BA336" s="2">
        <v>81</v>
      </c>
      <c r="BB336" s="2">
        <v>95</v>
      </c>
      <c r="BC336" s="2">
        <v>103</v>
      </c>
      <c r="BD336" s="2">
        <v>95</v>
      </c>
      <c r="BE336" s="2">
        <v>120</v>
      </c>
      <c r="BF336" s="2">
        <v>132</v>
      </c>
      <c r="BG336" s="2">
        <v>88</v>
      </c>
      <c r="BH336" s="2">
        <v>84</v>
      </c>
      <c r="BI336" s="2">
        <v>94</v>
      </c>
      <c r="BJ336" s="2">
        <v>86</v>
      </c>
      <c r="BK336" s="2">
        <v>86</v>
      </c>
      <c r="BL336" s="2">
        <v>139</v>
      </c>
      <c r="BM336" s="2">
        <v>98</v>
      </c>
      <c r="BN336" s="2">
        <v>111</v>
      </c>
      <c r="BO336" s="2">
        <v>111</v>
      </c>
      <c r="BP336" s="2">
        <v>127</v>
      </c>
      <c r="BQ336" s="2">
        <v>95</v>
      </c>
      <c r="BR336" s="2">
        <v>104</v>
      </c>
      <c r="BS336" s="2">
        <v>61</v>
      </c>
      <c r="BT336" s="2">
        <v>89</v>
      </c>
      <c r="BU336" s="2">
        <v>150</v>
      </c>
      <c r="BV336" s="2">
        <v>173</v>
      </c>
      <c r="BW336" s="2">
        <v>147</v>
      </c>
      <c r="BX336" s="2">
        <v>149</v>
      </c>
      <c r="BY336" s="2">
        <v>124</v>
      </c>
      <c r="BZ336" s="2">
        <v>130</v>
      </c>
      <c r="CA336" s="2">
        <v>158</v>
      </c>
      <c r="CB336" s="2">
        <v>110</v>
      </c>
      <c r="CC336" s="2">
        <v>98</v>
      </c>
      <c r="CD336" s="2">
        <v>93</v>
      </c>
      <c r="CE336" s="2">
        <v>71</v>
      </c>
      <c r="CF336" s="2">
        <v>82</v>
      </c>
      <c r="CG336" s="2">
        <v>68</v>
      </c>
      <c r="CH336" s="2">
        <v>102</v>
      </c>
      <c r="CI336" s="2">
        <v>79</v>
      </c>
      <c r="CJ336" s="2">
        <v>66</v>
      </c>
      <c r="CK336" s="2">
        <v>54</v>
      </c>
      <c r="CL336" s="2">
        <v>45</v>
      </c>
      <c r="CM336" s="2">
        <v>56</v>
      </c>
      <c r="CN336" s="2">
        <v>61</v>
      </c>
      <c r="CO336" s="2">
        <v>53</v>
      </c>
      <c r="CP336" s="2">
        <v>43</v>
      </c>
      <c r="CQ336" s="2">
        <v>32</v>
      </c>
      <c r="CR336" s="2">
        <v>42</v>
      </c>
      <c r="CS336" s="2">
        <v>62</v>
      </c>
      <c r="CT336" s="2">
        <v>67</v>
      </c>
      <c r="CU336" s="2">
        <v>98</v>
      </c>
      <c r="CV336" s="2">
        <v>98</v>
      </c>
      <c r="CW336" s="2">
        <v>80</v>
      </c>
      <c r="CX336" s="2">
        <v>91</v>
      </c>
      <c r="CY336" s="2">
        <v>75</v>
      </c>
      <c r="CZ336" s="2">
        <v>97</v>
      </c>
      <c r="DA336" s="2">
        <v>101</v>
      </c>
      <c r="DB336" s="2">
        <v>93</v>
      </c>
      <c r="DC336" s="2">
        <v>68</v>
      </c>
      <c r="DD336" s="2">
        <v>101</v>
      </c>
      <c r="DE336" s="2">
        <v>109</v>
      </c>
      <c r="DF336" s="2">
        <v>82</v>
      </c>
      <c r="DG336" s="2">
        <v>97</v>
      </c>
      <c r="DH336" s="2">
        <v>71</v>
      </c>
      <c r="DI336" s="2">
        <v>73</v>
      </c>
      <c r="DJ336" s="2">
        <v>67</v>
      </c>
      <c r="DK336" s="2">
        <v>100</v>
      </c>
      <c r="DL336" s="2">
        <v>101</v>
      </c>
      <c r="DM336" s="2">
        <v>77</v>
      </c>
      <c r="DN336" s="2">
        <v>54</v>
      </c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 t="s">
        <v>278</v>
      </c>
      <c r="GL336" s="2"/>
      <c r="GM336" s="2"/>
      <c r="GN336" s="2"/>
      <c r="GO336" s="2"/>
      <c r="GP336" s="2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1:256" ht="12.75">
      <c r="A337" s="2" t="s">
        <v>262</v>
      </c>
      <c r="B337" s="3">
        <f t="shared" si="136"/>
        <v>6643</v>
      </c>
      <c r="C337" s="3">
        <f t="shared" si="137"/>
        <v>661</v>
      </c>
      <c r="D337" s="3">
        <f t="shared" si="138"/>
        <v>1314</v>
      </c>
      <c r="E337" s="3">
        <f t="shared" si="131"/>
        <v>739</v>
      </c>
      <c r="F337" s="3">
        <f t="shared" si="133"/>
        <v>473</v>
      </c>
      <c r="G337" s="3">
        <f t="shared" si="134"/>
        <v>401</v>
      </c>
      <c r="H337" s="3">
        <f t="shared" si="135"/>
        <v>614</v>
      </c>
      <c r="I337" s="3">
        <f t="shared" si="124"/>
        <v>461</v>
      </c>
      <c r="J337" s="3">
        <f t="shared" si="132"/>
        <v>785</v>
      </c>
      <c r="K337" s="3">
        <f t="shared" si="118"/>
        <v>964</v>
      </c>
      <c r="L337" s="3">
        <f t="shared" si="120"/>
        <v>231</v>
      </c>
      <c r="M337" s="3"/>
      <c r="N337" s="2"/>
      <c r="O337" s="2"/>
      <c r="P337" s="2"/>
      <c r="Q337" s="2"/>
      <c r="R337" s="2" t="s">
        <v>262</v>
      </c>
      <c r="S337" s="2"/>
      <c r="T337" s="2">
        <v>186</v>
      </c>
      <c r="U337" s="2">
        <v>139</v>
      </c>
      <c r="V337" s="2">
        <v>115</v>
      </c>
      <c r="W337" s="2">
        <v>100</v>
      </c>
      <c r="X337" s="2">
        <v>121</v>
      </c>
      <c r="Y337" s="2">
        <v>138</v>
      </c>
      <c r="Z337" s="2">
        <v>114</v>
      </c>
      <c r="AA337" s="2">
        <v>88</v>
      </c>
      <c r="AB337" s="2">
        <v>120</v>
      </c>
      <c r="AC337" s="3">
        <v>99</v>
      </c>
      <c r="AD337" s="2">
        <v>147</v>
      </c>
      <c r="AE337" s="2">
        <v>84</v>
      </c>
      <c r="AF337" s="2">
        <v>125</v>
      </c>
      <c r="AG337" s="2">
        <v>110</v>
      </c>
      <c r="AH337" s="2">
        <v>120</v>
      </c>
      <c r="AI337" s="2">
        <v>90</v>
      </c>
      <c r="AJ337" s="2">
        <v>79</v>
      </c>
      <c r="AK337" s="2">
        <v>75</v>
      </c>
      <c r="AL337" s="2">
        <v>100</v>
      </c>
      <c r="AM337" s="2">
        <v>92</v>
      </c>
      <c r="AN337" s="2">
        <v>92</v>
      </c>
      <c r="AO337" s="2">
        <v>92</v>
      </c>
      <c r="AP337" s="3">
        <v>38</v>
      </c>
      <c r="AQ337" s="2">
        <v>51</v>
      </c>
      <c r="AR337" s="2">
        <v>36</v>
      </c>
      <c r="AS337" s="2">
        <v>39</v>
      </c>
      <c r="AT337" s="2">
        <v>43</v>
      </c>
      <c r="AU337" s="2">
        <v>32</v>
      </c>
      <c r="AV337" s="2">
        <v>49</v>
      </c>
      <c r="AW337" s="2">
        <v>36</v>
      </c>
      <c r="AX337" s="2">
        <v>32</v>
      </c>
      <c r="AY337" s="2">
        <v>35</v>
      </c>
      <c r="AZ337" s="2">
        <v>50</v>
      </c>
      <c r="BA337" s="2">
        <v>36</v>
      </c>
      <c r="BB337" s="2">
        <v>28</v>
      </c>
      <c r="BC337" s="2">
        <v>51</v>
      </c>
      <c r="BD337" s="2">
        <v>49</v>
      </c>
      <c r="BE337" s="2">
        <v>36</v>
      </c>
      <c r="BF337" s="2">
        <v>34</v>
      </c>
      <c r="BG337" s="2">
        <v>31</v>
      </c>
      <c r="BH337" s="2">
        <v>55</v>
      </c>
      <c r="BI337" s="2">
        <v>41</v>
      </c>
      <c r="BJ337" s="2">
        <v>41</v>
      </c>
      <c r="BK337" s="2">
        <v>16</v>
      </c>
      <c r="BL337" s="2">
        <v>80</v>
      </c>
      <c r="BM337" s="2">
        <v>27</v>
      </c>
      <c r="BN337" s="2">
        <v>27</v>
      </c>
      <c r="BO337" s="2">
        <v>25</v>
      </c>
      <c r="BP337" s="2">
        <v>36</v>
      </c>
      <c r="BQ337" s="2">
        <v>26</v>
      </c>
      <c r="BR337" s="2">
        <v>35</v>
      </c>
      <c r="BS337" s="2">
        <v>27</v>
      </c>
      <c r="BT337" s="2">
        <v>20</v>
      </c>
      <c r="BU337" s="2">
        <v>39</v>
      </c>
      <c r="BV337" s="2">
        <v>33</v>
      </c>
      <c r="BW337" s="2">
        <v>42</v>
      </c>
      <c r="BX337" s="2">
        <v>57</v>
      </c>
      <c r="BY337" s="2">
        <v>40</v>
      </c>
      <c r="BZ337" s="2">
        <v>63</v>
      </c>
      <c r="CA337" s="2">
        <v>96</v>
      </c>
      <c r="CB337" s="2">
        <v>65</v>
      </c>
      <c r="CC337" s="2">
        <v>44</v>
      </c>
      <c r="CD337" s="2">
        <v>38</v>
      </c>
      <c r="CE337" s="2">
        <v>35</v>
      </c>
      <c r="CF337" s="2">
        <v>62</v>
      </c>
      <c r="CG337" s="2">
        <v>51</v>
      </c>
      <c r="CH337" s="2">
        <v>46</v>
      </c>
      <c r="CI337" s="2">
        <v>45</v>
      </c>
      <c r="CJ337" s="2">
        <v>31</v>
      </c>
      <c r="CK337" s="2">
        <v>31</v>
      </c>
      <c r="CL337" s="2">
        <v>37</v>
      </c>
      <c r="CM337" s="2">
        <v>37</v>
      </c>
      <c r="CN337" s="2">
        <v>53</v>
      </c>
      <c r="CO337" s="2">
        <v>33</v>
      </c>
      <c r="CP337" s="2">
        <v>44</v>
      </c>
      <c r="CQ337" s="2">
        <v>18</v>
      </c>
      <c r="CR337" s="2">
        <v>35</v>
      </c>
      <c r="CS337" s="2">
        <v>24</v>
      </c>
      <c r="CT337" s="2">
        <v>49</v>
      </c>
      <c r="CU337" s="2">
        <v>86</v>
      </c>
      <c r="CV337" s="2">
        <v>77</v>
      </c>
      <c r="CW337" s="2">
        <v>67</v>
      </c>
      <c r="CX337" s="2">
        <v>63</v>
      </c>
      <c r="CY337" s="2">
        <v>54</v>
      </c>
      <c r="CZ337" s="2">
        <v>77</v>
      </c>
      <c r="DA337" s="2">
        <v>63</v>
      </c>
      <c r="DB337" s="2">
        <v>77</v>
      </c>
      <c r="DC337" s="2">
        <v>63</v>
      </c>
      <c r="DD337" s="2">
        <v>85</v>
      </c>
      <c r="DE337" s="2">
        <v>88</v>
      </c>
      <c r="DF337" s="2">
        <v>67</v>
      </c>
      <c r="DG337" s="2">
        <v>73</v>
      </c>
      <c r="DH337" s="2">
        <v>60</v>
      </c>
      <c r="DI337" s="2">
        <v>61</v>
      </c>
      <c r="DJ337" s="2">
        <v>76</v>
      </c>
      <c r="DK337" s="2">
        <v>74</v>
      </c>
      <c r="DL337" s="2">
        <v>104</v>
      </c>
      <c r="DM337" s="2">
        <v>81</v>
      </c>
      <c r="DN337" s="2">
        <v>103</v>
      </c>
      <c r="DO337" s="2">
        <v>90</v>
      </c>
      <c r="DP337" s="2">
        <v>87</v>
      </c>
      <c r="DQ337" s="2">
        <v>114</v>
      </c>
      <c r="DR337" s="2">
        <v>78</v>
      </c>
      <c r="DS337" s="2">
        <v>39</v>
      </c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 t="s">
        <v>262</v>
      </c>
      <c r="GL337" s="2"/>
      <c r="GM337" s="2"/>
      <c r="GN337" s="2"/>
      <c r="GO337" s="2"/>
      <c r="GP337" s="2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1:256" ht="12.75">
      <c r="A338" s="2" t="s">
        <v>263</v>
      </c>
      <c r="B338" s="3">
        <f t="shared" si="136"/>
        <v>9956</v>
      </c>
      <c r="C338" s="3">
        <f t="shared" si="137"/>
        <v>889</v>
      </c>
      <c r="D338" s="3">
        <f t="shared" si="138"/>
        <v>1846</v>
      </c>
      <c r="E338" s="3">
        <f t="shared" si="131"/>
        <v>1153</v>
      </c>
      <c r="F338" s="3">
        <f t="shared" si="133"/>
        <v>820</v>
      </c>
      <c r="G338" s="3">
        <f t="shared" si="134"/>
        <v>706</v>
      </c>
      <c r="H338" s="3">
        <f t="shared" si="135"/>
        <v>1326</v>
      </c>
      <c r="I338" s="3">
        <f aca="true" t="shared" si="139" ref="I338:I358">SUM(CG338:CR338)</f>
        <v>776</v>
      </c>
      <c r="J338" s="3">
        <f t="shared" si="132"/>
        <v>1016</v>
      </c>
      <c r="K338" s="3">
        <f t="shared" si="118"/>
        <v>1165</v>
      </c>
      <c r="L338" s="3">
        <f t="shared" si="120"/>
        <v>259</v>
      </c>
      <c r="M338" s="3"/>
      <c r="N338" s="2"/>
      <c r="O338" s="2"/>
      <c r="P338" s="2"/>
      <c r="Q338" s="2"/>
      <c r="R338" s="2" t="s">
        <v>263</v>
      </c>
      <c r="S338" s="2"/>
      <c r="T338" s="2">
        <v>236</v>
      </c>
      <c r="U338" s="2">
        <v>180</v>
      </c>
      <c r="V338" s="2">
        <v>176</v>
      </c>
      <c r="W338" s="2">
        <v>137</v>
      </c>
      <c r="X338" s="2">
        <v>160</v>
      </c>
      <c r="Y338" s="2">
        <v>246</v>
      </c>
      <c r="Z338" s="2">
        <v>155</v>
      </c>
      <c r="AA338" s="2">
        <v>147</v>
      </c>
      <c r="AB338" s="2">
        <v>151</v>
      </c>
      <c r="AC338" s="3">
        <v>140</v>
      </c>
      <c r="AD338" s="2">
        <v>188</v>
      </c>
      <c r="AE338" s="2">
        <v>120</v>
      </c>
      <c r="AF338" s="2">
        <v>173</v>
      </c>
      <c r="AG338" s="2">
        <v>132</v>
      </c>
      <c r="AH338" s="2">
        <v>157</v>
      </c>
      <c r="AI338" s="2">
        <v>136</v>
      </c>
      <c r="AJ338" s="2">
        <v>101</v>
      </c>
      <c r="AK338" s="2">
        <v>114</v>
      </c>
      <c r="AL338" s="2">
        <v>188</v>
      </c>
      <c r="AM338" s="2">
        <v>134</v>
      </c>
      <c r="AN338" s="2">
        <v>134</v>
      </c>
      <c r="AO338" s="2">
        <v>134</v>
      </c>
      <c r="AP338" s="3">
        <v>57</v>
      </c>
      <c r="AQ338" s="2">
        <v>73</v>
      </c>
      <c r="AR338" s="2">
        <v>55</v>
      </c>
      <c r="AS338" s="2">
        <v>56</v>
      </c>
      <c r="AT338" s="2">
        <v>68</v>
      </c>
      <c r="AU338" s="2">
        <v>62</v>
      </c>
      <c r="AV338" s="2">
        <v>78</v>
      </c>
      <c r="AW338" s="2">
        <v>70</v>
      </c>
      <c r="AX338" s="2">
        <v>68</v>
      </c>
      <c r="AY338" s="2">
        <v>54</v>
      </c>
      <c r="AZ338" s="2">
        <v>70</v>
      </c>
      <c r="BA338" s="2">
        <v>73</v>
      </c>
      <c r="BB338" s="2">
        <v>69</v>
      </c>
      <c r="BC338" s="2">
        <v>79</v>
      </c>
      <c r="BD338" s="2">
        <v>91</v>
      </c>
      <c r="BE338" s="2">
        <v>82</v>
      </c>
      <c r="BF338" s="2">
        <v>65</v>
      </c>
      <c r="BG338" s="2">
        <v>46</v>
      </c>
      <c r="BH338" s="2">
        <v>53</v>
      </c>
      <c r="BI338" s="2">
        <v>61</v>
      </c>
      <c r="BJ338" s="2">
        <v>64</v>
      </c>
      <c r="BK338" s="2">
        <v>54</v>
      </c>
      <c r="BL338" s="2">
        <v>98</v>
      </c>
      <c r="BM338" s="2">
        <v>60</v>
      </c>
      <c r="BN338" s="2">
        <v>51</v>
      </c>
      <c r="BO338" s="2">
        <v>37</v>
      </c>
      <c r="BP338" s="2">
        <v>61</v>
      </c>
      <c r="BQ338" s="2">
        <v>50</v>
      </c>
      <c r="BR338" s="2">
        <v>55</v>
      </c>
      <c r="BS338" s="2">
        <v>50</v>
      </c>
      <c r="BT338" s="2">
        <v>65</v>
      </c>
      <c r="BU338" s="2">
        <v>107</v>
      </c>
      <c r="BV338" s="2">
        <v>121</v>
      </c>
      <c r="BW338" s="2">
        <v>104</v>
      </c>
      <c r="BX338" s="2">
        <v>107</v>
      </c>
      <c r="BY338" s="2">
        <v>89</v>
      </c>
      <c r="BZ338" s="2">
        <v>77</v>
      </c>
      <c r="CA338" s="2">
        <v>135</v>
      </c>
      <c r="CB338" s="2">
        <v>104</v>
      </c>
      <c r="CC338" s="2">
        <v>109</v>
      </c>
      <c r="CD338" s="2">
        <v>153</v>
      </c>
      <c r="CE338" s="2">
        <v>103</v>
      </c>
      <c r="CF338" s="2">
        <v>117</v>
      </c>
      <c r="CG338" s="2">
        <v>107</v>
      </c>
      <c r="CH338" s="2">
        <v>105</v>
      </c>
      <c r="CI338" s="2">
        <v>86</v>
      </c>
      <c r="CJ338" s="2">
        <v>52</v>
      </c>
      <c r="CK338" s="2">
        <v>50</v>
      </c>
      <c r="CL338" s="2">
        <v>67</v>
      </c>
      <c r="CM338" s="2">
        <v>65</v>
      </c>
      <c r="CN338" s="2">
        <v>66</v>
      </c>
      <c r="CO338" s="2">
        <v>41</v>
      </c>
      <c r="CP338" s="2">
        <v>41</v>
      </c>
      <c r="CQ338" s="2">
        <v>32</v>
      </c>
      <c r="CR338" s="2">
        <v>64</v>
      </c>
      <c r="CS338" s="2">
        <v>37</v>
      </c>
      <c r="CT338" s="2">
        <v>51</v>
      </c>
      <c r="CU338" s="2">
        <v>102</v>
      </c>
      <c r="CV338" s="2">
        <v>84</v>
      </c>
      <c r="CW338" s="2">
        <v>70</v>
      </c>
      <c r="CX338" s="2">
        <v>79</v>
      </c>
      <c r="CY338" s="2">
        <v>98</v>
      </c>
      <c r="CZ338" s="2">
        <v>103</v>
      </c>
      <c r="DA338" s="2">
        <v>96</v>
      </c>
      <c r="DB338" s="2">
        <v>101</v>
      </c>
      <c r="DC338" s="2">
        <v>85</v>
      </c>
      <c r="DD338" s="2">
        <v>110</v>
      </c>
      <c r="DE338" s="2">
        <v>107</v>
      </c>
      <c r="DF338" s="2">
        <v>93</v>
      </c>
      <c r="DG338" s="2">
        <v>81</v>
      </c>
      <c r="DH338" s="2">
        <v>77</v>
      </c>
      <c r="DI338" s="2">
        <v>76</v>
      </c>
      <c r="DJ338" s="2">
        <v>86</v>
      </c>
      <c r="DK338" s="2">
        <v>101</v>
      </c>
      <c r="DL338" s="2">
        <v>128</v>
      </c>
      <c r="DM338" s="2">
        <v>87</v>
      </c>
      <c r="DN338" s="2">
        <v>112</v>
      </c>
      <c r="DO338" s="2">
        <v>112</v>
      </c>
      <c r="DP338" s="2">
        <v>105</v>
      </c>
      <c r="DQ338" s="2">
        <v>133</v>
      </c>
      <c r="DR338" s="2">
        <v>90</v>
      </c>
      <c r="DS338" s="2">
        <v>36</v>
      </c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 t="s">
        <v>263</v>
      </c>
      <c r="GL338" s="2"/>
      <c r="GM338" s="2"/>
      <c r="GN338" s="2"/>
      <c r="GO338" s="2"/>
      <c r="GP338" s="2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1:256" ht="12.75">
      <c r="A339" s="2" t="s">
        <v>222</v>
      </c>
      <c r="B339" s="3">
        <f t="shared" si="136"/>
        <v>8109</v>
      </c>
      <c r="C339" s="3">
        <f t="shared" si="137"/>
        <v>692</v>
      </c>
      <c r="D339" s="3">
        <f t="shared" si="138"/>
        <v>1403</v>
      </c>
      <c r="E339" s="3">
        <f t="shared" si="131"/>
        <v>940</v>
      </c>
      <c r="F339" s="3">
        <f t="shared" si="133"/>
        <v>735</v>
      </c>
      <c r="G339" s="3">
        <f t="shared" si="134"/>
        <v>431</v>
      </c>
      <c r="H339" s="3">
        <f t="shared" si="135"/>
        <v>814</v>
      </c>
      <c r="I339" s="3">
        <f t="shared" si="139"/>
        <v>375</v>
      </c>
      <c r="J339" s="3">
        <f t="shared" si="132"/>
        <v>632</v>
      </c>
      <c r="K339" s="3">
        <f t="shared" si="118"/>
        <v>795</v>
      </c>
      <c r="L339" s="3">
        <f t="shared" si="120"/>
        <v>837</v>
      </c>
      <c r="M339" s="3">
        <f>SUM(EC339:EN339)</f>
        <v>455</v>
      </c>
      <c r="N339" s="2"/>
      <c r="O339" s="2"/>
      <c r="P339" s="2"/>
      <c r="Q339" s="2"/>
      <c r="R339" s="2" t="s">
        <v>222</v>
      </c>
      <c r="S339" s="2"/>
      <c r="T339" s="2">
        <v>203</v>
      </c>
      <c r="U339" s="2">
        <v>152</v>
      </c>
      <c r="V339" s="2">
        <v>116</v>
      </c>
      <c r="W339" s="2">
        <v>98</v>
      </c>
      <c r="X339" s="2">
        <v>123</v>
      </c>
      <c r="Y339" s="2">
        <v>137</v>
      </c>
      <c r="Z339" s="2">
        <v>122</v>
      </c>
      <c r="AA339" s="2">
        <v>98</v>
      </c>
      <c r="AB339" s="2">
        <v>119</v>
      </c>
      <c r="AC339" s="3">
        <v>128</v>
      </c>
      <c r="AD339" s="2">
        <v>170</v>
      </c>
      <c r="AE339" s="2">
        <v>90</v>
      </c>
      <c r="AF339" s="2">
        <v>134</v>
      </c>
      <c r="AG339" s="2">
        <v>110</v>
      </c>
      <c r="AH339" s="2">
        <v>131</v>
      </c>
      <c r="AI339" s="2">
        <v>87</v>
      </c>
      <c r="AJ339" s="2">
        <v>77</v>
      </c>
      <c r="AK339" s="2">
        <v>78</v>
      </c>
      <c r="AL339" s="2">
        <v>118</v>
      </c>
      <c r="AM339" s="2">
        <v>115</v>
      </c>
      <c r="AN339" s="2">
        <v>115</v>
      </c>
      <c r="AO339" s="2">
        <v>115</v>
      </c>
      <c r="AP339" s="3">
        <v>57</v>
      </c>
      <c r="AQ339" s="2">
        <v>80</v>
      </c>
      <c r="AR339" s="2">
        <v>50</v>
      </c>
      <c r="AS339" s="2">
        <v>47</v>
      </c>
      <c r="AT339" s="2">
        <v>59</v>
      </c>
      <c r="AU339" s="2">
        <v>44</v>
      </c>
      <c r="AV339" s="2">
        <v>62</v>
      </c>
      <c r="AW339" s="2">
        <v>55</v>
      </c>
      <c r="AX339" s="2">
        <v>64</v>
      </c>
      <c r="AY339" s="2">
        <v>64</v>
      </c>
      <c r="AZ339" s="2">
        <v>55</v>
      </c>
      <c r="BA339" s="2">
        <v>59</v>
      </c>
      <c r="BB339" s="2">
        <v>51</v>
      </c>
      <c r="BC339" s="2">
        <v>73</v>
      </c>
      <c r="BD339" s="2">
        <v>89</v>
      </c>
      <c r="BE339" s="2">
        <v>95</v>
      </c>
      <c r="BF339" s="2">
        <v>69</v>
      </c>
      <c r="BG339" s="2">
        <v>34</v>
      </c>
      <c r="BH339" s="2">
        <v>27</v>
      </c>
      <c r="BI339" s="2">
        <v>43</v>
      </c>
      <c r="BJ339" s="2">
        <v>22</v>
      </c>
      <c r="BK339" s="2">
        <v>39</v>
      </c>
      <c r="BL339" s="2">
        <v>33</v>
      </c>
      <c r="BM339" s="2">
        <v>43</v>
      </c>
      <c r="BN339" s="2">
        <v>45</v>
      </c>
      <c r="BO339" s="2">
        <v>28</v>
      </c>
      <c r="BP339" s="2">
        <v>42</v>
      </c>
      <c r="BQ339" s="2">
        <v>39</v>
      </c>
      <c r="BR339" s="2">
        <v>27</v>
      </c>
      <c r="BS339" s="2">
        <v>44</v>
      </c>
      <c r="BT339" s="2">
        <v>26</v>
      </c>
      <c r="BU339" s="2">
        <v>68</v>
      </c>
      <c r="BV339" s="2">
        <v>65</v>
      </c>
      <c r="BW339" s="2">
        <v>68</v>
      </c>
      <c r="BX339" s="2">
        <v>60</v>
      </c>
      <c r="BY339" s="2">
        <v>53</v>
      </c>
      <c r="BZ339" s="2">
        <v>74</v>
      </c>
      <c r="CA339" s="2">
        <v>112</v>
      </c>
      <c r="CB339" s="2">
        <v>81</v>
      </c>
      <c r="CC339" s="2">
        <v>60</v>
      </c>
      <c r="CD339" s="2">
        <v>64</v>
      </c>
      <c r="CE339" s="2">
        <v>44</v>
      </c>
      <c r="CF339" s="2">
        <v>65</v>
      </c>
      <c r="CG339" s="2">
        <v>44</v>
      </c>
      <c r="CH339" s="2">
        <v>56</v>
      </c>
      <c r="CI339" s="2">
        <v>50</v>
      </c>
      <c r="CJ339" s="2">
        <v>29</v>
      </c>
      <c r="CK339" s="2">
        <v>17</v>
      </c>
      <c r="CL339" s="2">
        <v>35</v>
      </c>
      <c r="CM339" s="2">
        <v>27</v>
      </c>
      <c r="CN339" s="2">
        <v>30</v>
      </c>
      <c r="CO339" s="2">
        <v>30</v>
      </c>
      <c r="CP339" s="2">
        <v>17</v>
      </c>
      <c r="CQ339" s="2">
        <v>16</v>
      </c>
      <c r="CR339" s="2">
        <v>24</v>
      </c>
      <c r="CS339" s="2">
        <v>25</v>
      </c>
      <c r="CT339" s="2">
        <v>39</v>
      </c>
      <c r="CU339" s="2">
        <v>67</v>
      </c>
      <c r="CV339" s="2">
        <v>57</v>
      </c>
      <c r="CW339" s="2">
        <v>38</v>
      </c>
      <c r="CX339" s="2">
        <v>54</v>
      </c>
      <c r="CY339" s="2">
        <v>47</v>
      </c>
      <c r="CZ339" s="2">
        <v>46</v>
      </c>
      <c r="DA339" s="2">
        <v>60</v>
      </c>
      <c r="DB339" s="2">
        <v>71</v>
      </c>
      <c r="DC339" s="2">
        <v>56</v>
      </c>
      <c r="DD339" s="2">
        <v>72</v>
      </c>
      <c r="DE339" s="2">
        <v>67</v>
      </c>
      <c r="DF339" s="2">
        <v>49</v>
      </c>
      <c r="DG339" s="2">
        <v>63</v>
      </c>
      <c r="DH339" s="2">
        <v>65</v>
      </c>
      <c r="DI339" s="2">
        <v>51</v>
      </c>
      <c r="DJ339" s="2">
        <v>60</v>
      </c>
      <c r="DK339" s="2">
        <v>46</v>
      </c>
      <c r="DL339" s="2">
        <v>86</v>
      </c>
      <c r="DM339" s="2">
        <v>70</v>
      </c>
      <c r="DN339" s="2">
        <v>80</v>
      </c>
      <c r="DO339" s="2">
        <v>88</v>
      </c>
      <c r="DP339" s="2">
        <v>70</v>
      </c>
      <c r="DQ339" s="2">
        <v>73</v>
      </c>
      <c r="DR339" s="2">
        <v>61</v>
      </c>
      <c r="DS339" s="2">
        <v>57</v>
      </c>
      <c r="DT339" s="2">
        <v>73</v>
      </c>
      <c r="DU339" s="2">
        <v>64</v>
      </c>
      <c r="DV339" s="2">
        <v>69</v>
      </c>
      <c r="DW339" s="2">
        <v>64</v>
      </c>
      <c r="DX339" s="2">
        <v>68</v>
      </c>
      <c r="DY339" s="2">
        <v>83</v>
      </c>
      <c r="DZ339" s="2">
        <v>79</v>
      </c>
      <c r="EA339" s="2">
        <v>68</v>
      </c>
      <c r="EB339" s="2">
        <v>78</v>
      </c>
      <c r="EC339" s="2">
        <v>90</v>
      </c>
      <c r="ED339" s="2">
        <v>56</v>
      </c>
      <c r="EE339" s="2">
        <v>104</v>
      </c>
      <c r="EF339" s="2">
        <v>80</v>
      </c>
      <c r="EG339" s="2">
        <v>125</v>
      </c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 t="s">
        <v>222</v>
      </c>
      <c r="GL339" s="2"/>
      <c r="GM339" s="2"/>
      <c r="GN339" s="2"/>
      <c r="GO339" s="2"/>
      <c r="GP339" s="2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1:256" ht="12.75">
      <c r="A340" s="2" t="s">
        <v>223</v>
      </c>
      <c r="B340" s="3">
        <f t="shared" si="136"/>
        <v>6921</v>
      </c>
      <c r="C340" s="3">
        <f t="shared" si="137"/>
        <v>815</v>
      </c>
      <c r="D340" s="3">
        <f t="shared" si="138"/>
        <v>1601</v>
      </c>
      <c r="E340" s="3">
        <f t="shared" si="131"/>
        <v>836</v>
      </c>
      <c r="F340" s="3">
        <f t="shared" si="133"/>
        <v>287</v>
      </c>
      <c r="G340" s="3">
        <f t="shared" si="134"/>
        <v>234</v>
      </c>
      <c r="H340" s="3">
        <f t="shared" si="135"/>
        <v>464</v>
      </c>
      <c r="I340" s="3">
        <f t="shared" si="139"/>
        <v>292</v>
      </c>
      <c r="J340" s="3">
        <f t="shared" si="132"/>
        <v>502</v>
      </c>
      <c r="K340" s="3">
        <f aca="true" t="shared" si="140" ref="K340:K358">SUM(DE340:DP340)</f>
        <v>628</v>
      </c>
      <c r="L340" s="3">
        <f t="shared" si="120"/>
        <v>818</v>
      </c>
      <c r="M340" s="3">
        <f>SUM(EC340:EN340)</f>
        <v>444</v>
      </c>
      <c r="N340" s="2"/>
      <c r="O340" s="2"/>
      <c r="P340" s="2"/>
      <c r="Q340" s="2"/>
      <c r="R340" s="2" t="s">
        <v>223</v>
      </c>
      <c r="S340" s="2"/>
      <c r="T340" s="2">
        <v>225</v>
      </c>
      <c r="U340" s="2">
        <v>176</v>
      </c>
      <c r="V340" s="2">
        <v>134</v>
      </c>
      <c r="W340" s="2">
        <v>121</v>
      </c>
      <c r="X340" s="2">
        <v>159</v>
      </c>
      <c r="Y340" s="2">
        <v>169</v>
      </c>
      <c r="Z340" s="2">
        <v>139</v>
      </c>
      <c r="AA340" s="2">
        <v>124</v>
      </c>
      <c r="AB340" s="2">
        <v>127</v>
      </c>
      <c r="AC340" s="3">
        <v>128</v>
      </c>
      <c r="AD340" s="2">
        <v>196</v>
      </c>
      <c r="AE340" s="2">
        <v>93</v>
      </c>
      <c r="AF340" s="2">
        <v>148</v>
      </c>
      <c r="AG340" s="2">
        <v>122</v>
      </c>
      <c r="AH340" s="2">
        <v>148</v>
      </c>
      <c r="AI340" s="2">
        <v>101</v>
      </c>
      <c r="AJ340" s="2">
        <v>106</v>
      </c>
      <c r="AK340" s="2">
        <v>109</v>
      </c>
      <c r="AL340" s="2">
        <v>156</v>
      </c>
      <c r="AM340" s="2">
        <v>125</v>
      </c>
      <c r="AN340" s="2">
        <v>125</v>
      </c>
      <c r="AO340" s="2">
        <v>125</v>
      </c>
      <c r="AP340" s="3">
        <v>23</v>
      </c>
      <c r="AQ340" s="2">
        <v>40</v>
      </c>
      <c r="AR340" s="2">
        <v>25</v>
      </c>
      <c r="AS340" s="2">
        <v>20</v>
      </c>
      <c r="AT340" s="2">
        <v>28</v>
      </c>
      <c r="AU340" s="2">
        <v>19</v>
      </c>
      <c r="AV340" s="2">
        <v>41</v>
      </c>
      <c r="AW340" s="2">
        <v>28</v>
      </c>
      <c r="AX340" s="2">
        <v>25</v>
      </c>
      <c r="AY340" s="2">
        <v>20</v>
      </c>
      <c r="AZ340" s="2">
        <v>16</v>
      </c>
      <c r="BA340" s="2">
        <v>21</v>
      </c>
      <c r="BB340" s="2">
        <v>23</v>
      </c>
      <c r="BC340" s="2">
        <v>30</v>
      </c>
      <c r="BD340" s="2">
        <v>35</v>
      </c>
      <c r="BE340" s="2">
        <v>30</v>
      </c>
      <c r="BF340" s="2">
        <v>27</v>
      </c>
      <c r="BG340" s="2">
        <v>18</v>
      </c>
      <c r="BH340" s="2">
        <v>14</v>
      </c>
      <c r="BI340" s="2">
        <v>34</v>
      </c>
      <c r="BJ340" s="2">
        <v>12</v>
      </c>
      <c r="BK340" s="2">
        <v>14</v>
      </c>
      <c r="BL340" s="2">
        <v>18</v>
      </c>
      <c r="BM340" s="2">
        <v>19</v>
      </c>
      <c r="BN340" s="2">
        <v>21</v>
      </c>
      <c r="BO340" s="2">
        <v>22</v>
      </c>
      <c r="BP340" s="2">
        <v>16</v>
      </c>
      <c r="BQ340" s="2">
        <v>28</v>
      </c>
      <c r="BR340" s="2">
        <v>13</v>
      </c>
      <c r="BS340" s="2">
        <v>19</v>
      </c>
      <c r="BT340" s="2">
        <v>18</v>
      </c>
      <c r="BU340" s="2">
        <v>33</v>
      </c>
      <c r="BV340" s="2">
        <v>40</v>
      </c>
      <c r="BW340" s="2">
        <v>34</v>
      </c>
      <c r="BX340" s="2">
        <v>36</v>
      </c>
      <c r="BY340" s="2">
        <v>20</v>
      </c>
      <c r="BZ340" s="2">
        <v>46</v>
      </c>
      <c r="CA340" s="2">
        <v>70</v>
      </c>
      <c r="CB340" s="2">
        <v>50</v>
      </c>
      <c r="CC340" s="2">
        <v>40</v>
      </c>
      <c r="CD340" s="2">
        <v>43</v>
      </c>
      <c r="CE340" s="2">
        <v>13</v>
      </c>
      <c r="CF340" s="2">
        <v>39</v>
      </c>
      <c r="CG340" s="2">
        <v>48</v>
      </c>
      <c r="CH340" s="2">
        <v>31</v>
      </c>
      <c r="CI340" s="2">
        <v>33</v>
      </c>
      <c r="CJ340" s="2">
        <v>15</v>
      </c>
      <c r="CK340" s="2">
        <v>14</v>
      </c>
      <c r="CL340" s="2">
        <v>26</v>
      </c>
      <c r="CM340" s="2">
        <v>20</v>
      </c>
      <c r="CN340" s="2">
        <v>29</v>
      </c>
      <c r="CO340" s="2">
        <v>24</v>
      </c>
      <c r="CP340" s="2">
        <v>15</v>
      </c>
      <c r="CQ340" s="2">
        <v>17</v>
      </c>
      <c r="CR340" s="2">
        <v>20</v>
      </c>
      <c r="CS340" s="2">
        <v>24</v>
      </c>
      <c r="CT340" s="2">
        <v>32</v>
      </c>
      <c r="CU340" s="2">
        <v>54</v>
      </c>
      <c r="CV340" s="2">
        <v>42</v>
      </c>
      <c r="CW340" s="2">
        <v>30</v>
      </c>
      <c r="CX340" s="2">
        <v>40</v>
      </c>
      <c r="CY340" s="2">
        <v>40</v>
      </c>
      <c r="CZ340" s="2">
        <v>38</v>
      </c>
      <c r="DA340" s="2">
        <v>46</v>
      </c>
      <c r="DB340" s="2">
        <v>53</v>
      </c>
      <c r="DC340" s="2">
        <v>49</v>
      </c>
      <c r="DD340" s="2">
        <v>54</v>
      </c>
      <c r="DE340" s="2">
        <v>44</v>
      </c>
      <c r="DF340" s="2">
        <v>45</v>
      </c>
      <c r="DG340" s="2">
        <v>47</v>
      </c>
      <c r="DH340" s="2">
        <v>44</v>
      </c>
      <c r="DI340" s="2">
        <v>32</v>
      </c>
      <c r="DJ340" s="2">
        <v>50</v>
      </c>
      <c r="DK340" s="2">
        <v>41</v>
      </c>
      <c r="DL340" s="2">
        <v>59</v>
      </c>
      <c r="DM340" s="2">
        <v>59</v>
      </c>
      <c r="DN340" s="2">
        <v>65</v>
      </c>
      <c r="DO340" s="2">
        <v>75</v>
      </c>
      <c r="DP340" s="2">
        <v>67</v>
      </c>
      <c r="DQ340" s="2">
        <v>62</v>
      </c>
      <c r="DR340" s="2">
        <v>60</v>
      </c>
      <c r="DS340" s="2">
        <v>56</v>
      </c>
      <c r="DT340" s="2">
        <v>73</v>
      </c>
      <c r="DU340" s="2">
        <v>61</v>
      </c>
      <c r="DV340" s="2">
        <v>56</v>
      </c>
      <c r="DW340" s="2">
        <v>66</v>
      </c>
      <c r="DX340" s="2">
        <v>74</v>
      </c>
      <c r="DY340" s="2">
        <v>83</v>
      </c>
      <c r="DZ340" s="2">
        <v>78</v>
      </c>
      <c r="EA340" s="2">
        <v>67</v>
      </c>
      <c r="EB340" s="2">
        <v>82</v>
      </c>
      <c r="EC340" s="2">
        <v>84</v>
      </c>
      <c r="ED340" s="2">
        <v>44</v>
      </c>
      <c r="EE340" s="2">
        <v>142</v>
      </c>
      <c r="EF340" s="2">
        <v>92</v>
      </c>
      <c r="EG340" s="2">
        <v>82</v>
      </c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 t="s">
        <v>223</v>
      </c>
      <c r="GL340" s="2"/>
      <c r="GM340" s="2"/>
      <c r="GN340" s="2"/>
      <c r="GO340" s="2"/>
      <c r="GP340" s="2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1:256" ht="12.75">
      <c r="A341" s="2" t="s">
        <v>224</v>
      </c>
      <c r="B341" s="3">
        <f t="shared" si="136"/>
        <v>6254</v>
      </c>
      <c r="C341" s="3">
        <f t="shared" si="137"/>
        <v>615</v>
      </c>
      <c r="D341" s="3">
        <f t="shared" si="138"/>
        <v>1377</v>
      </c>
      <c r="E341" s="3">
        <f t="shared" si="131"/>
        <v>602</v>
      </c>
      <c r="F341" s="3">
        <f t="shared" si="133"/>
        <v>234</v>
      </c>
      <c r="G341" s="3">
        <f t="shared" si="134"/>
        <v>181</v>
      </c>
      <c r="H341" s="3">
        <f t="shared" si="135"/>
        <v>406</v>
      </c>
      <c r="I341" s="3">
        <f t="shared" si="139"/>
        <v>297</v>
      </c>
      <c r="J341" s="3">
        <f t="shared" si="132"/>
        <v>585</v>
      </c>
      <c r="K341" s="3">
        <f t="shared" si="140"/>
        <v>701</v>
      </c>
      <c r="L341" s="3">
        <f t="shared" si="120"/>
        <v>917</v>
      </c>
      <c r="M341" s="3">
        <f>SUM(EC341:EN341)</f>
        <v>339</v>
      </c>
      <c r="N341" s="2"/>
      <c r="O341" s="2"/>
      <c r="P341" s="2"/>
      <c r="Q341" s="2"/>
      <c r="R341" s="2" t="s">
        <v>224</v>
      </c>
      <c r="S341" s="2"/>
      <c r="T341" s="2">
        <v>184</v>
      </c>
      <c r="U341" s="2">
        <v>125</v>
      </c>
      <c r="V341" s="2">
        <v>100</v>
      </c>
      <c r="W341" s="2">
        <v>89</v>
      </c>
      <c r="X341" s="2">
        <v>117</v>
      </c>
      <c r="Y341" s="2">
        <v>120</v>
      </c>
      <c r="Z341" s="2">
        <v>126</v>
      </c>
      <c r="AA341" s="2">
        <v>104</v>
      </c>
      <c r="AB341" s="2">
        <v>111</v>
      </c>
      <c r="AC341" s="3">
        <v>108</v>
      </c>
      <c r="AD341" s="2">
        <v>165</v>
      </c>
      <c r="AE341" s="2">
        <v>86</v>
      </c>
      <c r="AF341" s="2">
        <v>132</v>
      </c>
      <c r="AG341" s="2">
        <v>121</v>
      </c>
      <c r="AH341" s="2">
        <v>128</v>
      </c>
      <c r="AI341" s="2">
        <v>98</v>
      </c>
      <c r="AJ341" s="2">
        <v>78</v>
      </c>
      <c r="AK341" s="2">
        <v>75</v>
      </c>
      <c r="AL341" s="2">
        <v>102</v>
      </c>
      <c r="AM341" s="2">
        <v>97</v>
      </c>
      <c r="AN341" s="2">
        <v>97</v>
      </c>
      <c r="AO341" s="2">
        <v>97</v>
      </c>
      <c r="AP341" s="3">
        <v>17</v>
      </c>
      <c r="AQ341" s="2">
        <v>23</v>
      </c>
      <c r="AR341" s="2">
        <v>17</v>
      </c>
      <c r="AS341" s="2">
        <v>16</v>
      </c>
      <c r="AT341" s="2">
        <v>19</v>
      </c>
      <c r="AU341" s="2">
        <v>19</v>
      </c>
      <c r="AV341" s="2">
        <v>23</v>
      </c>
      <c r="AW341" s="2">
        <v>14</v>
      </c>
      <c r="AX341" s="2">
        <v>22</v>
      </c>
      <c r="AY341" s="2">
        <v>21</v>
      </c>
      <c r="AZ341" s="2">
        <v>13</v>
      </c>
      <c r="BA341" s="2">
        <v>25</v>
      </c>
      <c r="BB341" s="2">
        <v>21</v>
      </c>
      <c r="BC341" s="2">
        <v>34</v>
      </c>
      <c r="BD341" s="2">
        <v>26</v>
      </c>
      <c r="BE341" s="2">
        <v>25</v>
      </c>
      <c r="BF341" s="2">
        <v>15</v>
      </c>
      <c r="BG341" s="2">
        <v>11</v>
      </c>
      <c r="BH341" s="2">
        <v>7</v>
      </c>
      <c r="BI341" s="2">
        <v>26</v>
      </c>
      <c r="BJ341" s="2">
        <v>13</v>
      </c>
      <c r="BK341" s="2">
        <v>15</v>
      </c>
      <c r="BL341" s="2">
        <v>16</v>
      </c>
      <c r="BM341" s="2">
        <v>12</v>
      </c>
      <c r="BN341" s="2">
        <v>11</v>
      </c>
      <c r="BO341" s="2">
        <v>11</v>
      </c>
      <c r="BP341" s="2">
        <v>15</v>
      </c>
      <c r="BQ341" s="2">
        <v>19</v>
      </c>
      <c r="BR341" s="2">
        <v>15</v>
      </c>
      <c r="BS341" s="2">
        <v>15</v>
      </c>
      <c r="BT341" s="2">
        <v>13</v>
      </c>
      <c r="BU341" s="2">
        <v>28</v>
      </c>
      <c r="BV341" s="2">
        <v>42</v>
      </c>
      <c r="BW341" s="2">
        <v>36</v>
      </c>
      <c r="BX341" s="2">
        <v>43</v>
      </c>
      <c r="BY341" s="2">
        <v>22</v>
      </c>
      <c r="BZ341" s="2">
        <v>35</v>
      </c>
      <c r="CA341" s="2">
        <v>56</v>
      </c>
      <c r="CB341" s="2">
        <v>44</v>
      </c>
      <c r="CC341" s="2">
        <v>26</v>
      </c>
      <c r="CD341" s="2">
        <v>35</v>
      </c>
      <c r="CE341" s="2">
        <v>16</v>
      </c>
      <c r="CF341" s="2">
        <v>23</v>
      </c>
      <c r="CG341" s="2">
        <v>28</v>
      </c>
      <c r="CH341" s="2">
        <v>37</v>
      </c>
      <c r="CI341" s="2">
        <v>31</v>
      </c>
      <c r="CJ341" s="2">
        <v>33</v>
      </c>
      <c r="CK341" s="2">
        <v>17</v>
      </c>
      <c r="CL341" s="2">
        <v>34</v>
      </c>
      <c r="CM341" s="2">
        <v>28</v>
      </c>
      <c r="CN341" s="2">
        <v>19</v>
      </c>
      <c r="CO341" s="2">
        <v>17</v>
      </c>
      <c r="CP341" s="2">
        <v>15</v>
      </c>
      <c r="CQ341" s="2">
        <v>12</v>
      </c>
      <c r="CR341" s="2">
        <v>26</v>
      </c>
      <c r="CS341" s="2">
        <v>21</v>
      </c>
      <c r="CT341" s="2">
        <v>32</v>
      </c>
      <c r="CU341" s="2">
        <v>68</v>
      </c>
      <c r="CV341" s="2">
        <v>53</v>
      </c>
      <c r="CW341" s="2">
        <v>40</v>
      </c>
      <c r="CX341" s="2">
        <v>48</v>
      </c>
      <c r="CY341" s="2">
        <v>48</v>
      </c>
      <c r="CZ341" s="2">
        <v>60</v>
      </c>
      <c r="DA341" s="2">
        <v>48</v>
      </c>
      <c r="DB341" s="2">
        <v>57</v>
      </c>
      <c r="DC341" s="2">
        <v>47</v>
      </c>
      <c r="DD341" s="2">
        <v>63</v>
      </c>
      <c r="DE341" s="2">
        <v>68</v>
      </c>
      <c r="DF341" s="2">
        <v>37</v>
      </c>
      <c r="DG341" s="2">
        <v>49</v>
      </c>
      <c r="DH341" s="2">
        <v>46</v>
      </c>
      <c r="DI341" s="2">
        <v>40</v>
      </c>
      <c r="DJ341" s="2">
        <v>72</v>
      </c>
      <c r="DK341" s="2">
        <v>50</v>
      </c>
      <c r="DL341" s="2">
        <v>75</v>
      </c>
      <c r="DM341" s="2">
        <v>60</v>
      </c>
      <c r="DN341" s="2">
        <v>79</v>
      </c>
      <c r="DO341" s="2">
        <v>67</v>
      </c>
      <c r="DP341" s="2">
        <v>58</v>
      </c>
      <c r="DQ341" s="2">
        <v>79</v>
      </c>
      <c r="DR341" s="2">
        <v>69</v>
      </c>
      <c r="DS341" s="2">
        <v>75</v>
      </c>
      <c r="DT341" s="2">
        <v>65</v>
      </c>
      <c r="DU341" s="2">
        <v>88</v>
      </c>
      <c r="DV341" s="2">
        <v>70</v>
      </c>
      <c r="DW341" s="2">
        <v>69</v>
      </c>
      <c r="DX341" s="2">
        <v>73</v>
      </c>
      <c r="DY341" s="2">
        <v>80</v>
      </c>
      <c r="DZ341" s="2">
        <v>86</v>
      </c>
      <c r="EA341" s="2">
        <v>78</v>
      </c>
      <c r="EB341" s="2">
        <v>85</v>
      </c>
      <c r="EC341" s="2">
        <v>83</v>
      </c>
      <c r="ED341" s="2">
        <v>43</v>
      </c>
      <c r="EE341" s="2">
        <v>133</v>
      </c>
      <c r="EF341" s="2">
        <v>80</v>
      </c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 t="s">
        <v>224</v>
      </c>
      <c r="GL341" s="2"/>
      <c r="GM341" s="2"/>
      <c r="GN341" s="2"/>
      <c r="GO341" s="2"/>
      <c r="GP341" s="2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1:256" ht="12.7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1:256" ht="12.75">
      <c r="A343" s="2" t="s">
        <v>225</v>
      </c>
      <c r="B343" s="3">
        <f t="shared" si="136"/>
        <v>907</v>
      </c>
      <c r="C343" s="3">
        <f t="shared" si="137"/>
        <v>16</v>
      </c>
      <c r="D343" s="3">
        <f t="shared" si="138"/>
        <v>21</v>
      </c>
      <c r="E343" s="3">
        <f t="shared" si="131"/>
        <v>48</v>
      </c>
      <c r="F343" s="3">
        <f t="shared" si="133"/>
        <v>44</v>
      </c>
      <c r="G343" s="3">
        <f t="shared" si="134"/>
        <v>40</v>
      </c>
      <c r="H343" s="3">
        <f t="shared" si="135"/>
        <v>79</v>
      </c>
      <c r="I343" s="3">
        <f t="shared" si="139"/>
        <v>37</v>
      </c>
      <c r="J343" s="3">
        <f t="shared" si="132"/>
        <v>140</v>
      </c>
      <c r="K343" s="3">
        <f t="shared" si="140"/>
        <v>178</v>
      </c>
      <c r="L343" s="3">
        <f t="shared" si="120"/>
        <v>207</v>
      </c>
      <c r="M343" s="3">
        <f>SUM(EC343:EN343)</f>
        <v>97</v>
      </c>
      <c r="N343" s="2"/>
      <c r="O343" s="2"/>
      <c r="P343" s="2"/>
      <c r="Q343" s="2"/>
      <c r="R343" s="2" t="s">
        <v>225</v>
      </c>
      <c r="S343" s="2"/>
      <c r="T343" s="2">
        <v>3</v>
      </c>
      <c r="U343" s="2">
        <v>0</v>
      </c>
      <c r="V343" s="2">
        <v>6</v>
      </c>
      <c r="W343" s="2">
        <v>5</v>
      </c>
      <c r="X343" s="2">
        <v>2</v>
      </c>
      <c r="Y343" s="2">
        <v>2</v>
      </c>
      <c r="Z343" s="2">
        <v>1</v>
      </c>
      <c r="AA343" s="2">
        <v>3</v>
      </c>
      <c r="AB343" s="2">
        <v>3</v>
      </c>
      <c r="AC343" s="2">
        <v>2</v>
      </c>
      <c r="AD343" s="2">
        <v>0</v>
      </c>
      <c r="AE343" s="2">
        <v>2</v>
      </c>
      <c r="AF343" s="2">
        <v>3</v>
      </c>
      <c r="AG343" s="2">
        <v>1</v>
      </c>
      <c r="AH343" s="2">
        <v>3</v>
      </c>
      <c r="AI343" s="2">
        <v>1</v>
      </c>
      <c r="AJ343" s="2">
        <v>0</v>
      </c>
      <c r="AK343" s="2">
        <v>2</v>
      </c>
      <c r="AL343" s="2">
        <v>8</v>
      </c>
      <c r="AM343" s="2">
        <v>4</v>
      </c>
      <c r="AN343" s="2">
        <v>2</v>
      </c>
      <c r="AO343" s="2">
        <v>1</v>
      </c>
      <c r="AP343" s="2">
        <v>1</v>
      </c>
      <c r="AQ343" s="2">
        <v>5</v>
      </c>
      <c r="AR343" s="2">
        <v>2</v>
      </c>
      <c r="AS343" s="2">
        <v>14</v>
      </c>
      <c r="AT343" s="2">
        <v>4</v>
      </c>
      <c r="AU343" s="2">
        <v>0</v>
      </c>
      <c r="AV343" s="2">
        <v>5</v>
      </c>
      <c r="AW343" s="2">
        <v>3</v>
      </c>
      <c r="AX343" s="2">
        <v>7</v>
      </c>
      <c r="AY343" s="2">
        <v>5</v>
      </c>
      <c r="AZ343" s="2">
        <v>5</v>
      </c>
      <c r="BA343" s="2">
        <v>5</v>
      </c>
      <c r="BB343" s="2">
        <v>3</v>
      </c>
      <c r="BC343" s="2">
        <v>1</v>
      </c>
      <c r="BD343" s="2">
        <v>3</v>
      </c>
      <c r="BE343" s="2">
        <v>3</v>
      </c>
      <c r="BF343" s="2">
        <v>4</v>
      </c>
      <c r="BG343" s="2">
        <v>3</v>
      </c>
      <c r="BH343" s="2">
        <v>2</v>
      </c>
      <c r="BI343" s="2">
        <v>4</v>
      </c>
      <c r="BJ343" s="2">
        <v>3</v>
      </c>
      <c r="BK343" s="2">
        <v>1</v>
      </c>
      <c r="BL343" s="2">
        <v>11</v>
      </c>
      <c r="BM343" s="2">
        <v>3</v>
      </c>
      <c r="BN343" s="2">
        <v>3</v>
      </c>
      <c r="BO343" s="2">
        <v>5</v>
      </c>
      <c r="BP343" s="2">
        <v>6</v>
      </c>
      <c r="BQ343" s="2">
        <v>0</v>
      </c>
      <c r="BR343" s="2">
        <v>0</v>
      </c>
      <c r="BS343" s="2">
        <v>3</v>
      </c>
      <c r="BT343" s="2">
        <v>1</v>
      </c>
      <c r="BU343" s="2">
        <v>1</v>
      </c>
      <c r="BV343" s="2">
        <v>6</v>
      </c>
      <c r="BW343" s="2">
        <v>6</v>
      </c>
      <c r="BX343" s="2">
        <v>6</v>
      </c>
      <c r="BY343" s="2">
        <v>10</v>
      </c>
      <c r="BZ343" s="2">
        <v>2</v>
      </c>
      <c r="CA343" s="2">
        <v>3</v>
      </c>
      <c r="CB343" s="2">
        <v>20</v>
      </c>
      <c r="CC343" s="2">
        <v>10</v>
      </c>
      <c r="CD343" s="2">
        <v>2</v>
      </c>
      <c r="CE343" s="2">
        <v>6</v>
      </c>
      <c r="CF343" s="2">
        <v>7</v>
      </c>
      <c r="CG343" s="2">
        <v>8</v>
      </c>
      <c r="CH343" s="2">
        <v>0</v>
      </c>
      <c r="CI343" s="2">
        <v>7</v>
      </c>
      <c r="CJ343" s="2">
        <v>4</v>
      </c>
      <c r="CK343" s="2">
        <v>0</v>
      </c>
      <c r="CL343" s="2">
        <v>5</v>
      </c>
      <c r="CM343" s="2">
        <v>4</v>
      </c>
      <c r="CN343" s="2">
        <v>2</v>
      </c>
      <c r="CO343" s="2">
        <v>2</v>
      </c>
      <c r="CP343" s="2">
        <v>0</v>
      </c>
      <c r="CQ343" s="2">
        <v>3</v>
      </c>
      <c r="CR343" s="2">
        <v>2</v>
      </c>
      <c r="CS343" s="2">
        <v>2</v>
      </c>
      <c r="CT343" s="2">
        <v>8</v>
      </c>
      <c r="CU343" s="2">
        <v>14</v>
      </c>
      <c r="CV343" s="2">
        <v>10</v>
      </c>
      <c r="CW343" s="2">
        <v>9</v>
      </c>
      <c r="CX343" s="2">
        <v>13</v>
      </c>
      <c r="CY343" s="2">
        <v>10</v>
      </c>
      <c r="CZ343" s="2">
        <v>12</v>
      </c>
      <c r="DA343" s="2">
        <v>26</v>
      </c>
      <c r="DB343" s="2">
        <v>14</v>
      </c>
      <c r="DC343" s="2">
        <v>7</v>
      </c>
      <c r="DD343" s="2">
        <v>15</v>
      </c>
      <c r="DE343" s="2">
        <v>10</v>
      </c>
      <c r="DF343" s="2">
        <v>15</v>
      </c>
      <c r="DG343" s="2">
        <v>13</v>
      </c>
      <c r="DH343" s="2">
        <v>12</v>
      </c>
      <c r="DI343" s="2">
        <v>11</v>
      </c>
      <c r="DJ343" s="2">
        <v>12</v>
      </c>
      <c r="DK343" s="2">
        <v>10</v>
      </c>
      <c r="DL343" s="2">
        <v>15</v>
      </c>
      <c r="DM343" s="2">
        <v>14</v>
      </c>
      <c r="DN343" s="2">
        <v>29</v>
      </c>
      <c r="DO343" s="2">
        <v>21</v>
      </c>
      <c r="DP343" s="2">
        <v>16</v>
      </c>
      <c r="DQ343" s="2">
        <v>16</v>
      </c>
      <c r="DR343" s="2">
        <v>11</v>
      </c>
      <c r="DS343" s="2">
        <v>15</v>
      </c>
      <c r="DT343" s="2">
        <v>10</v>
      </c>
      <c r="DU343" s="2">
        <v>12</v>
      </c>
      <c r="DV343" s="2">
        <v>14</v>
      </c>
      <c r="DW343" s="2">
        <v>17</v>
      </c>
      <c r="DX343" s="2">
        <v>21</v>
      </c>
      <c r="DY343" s="2">
        <v>18</v>
      </c>
      <c r="DZ343" s="2">
        <v>24</v>
      </c>
      <c r="EA343" s="2">
        <v>19</v>
      </c>
      <c r="EB343" s="2">
        <v>30</v>
      </c>
      <c r="EC343" s="2">
        <v>24</v>
      </c>
      <c r="ED343" s="2">
        <v>10</v>
      </c>
      <c r="EE343" s="2">
        <v>16</v>
      </c>
      <c r="EF343" s="2">
        <v>20</v>
      </c>
      <c r="EG343" s="2">
        <v>27</v>
      </c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 t="s">
        <v>225</v>
      </c>
      <c r="GL343" s="2"/>
      <c r="GM343" s="2"/>
      <c r="GN343" s="2"/>
      <c r="GO343" s="2"/>
      <c r="GP343" s="2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1:256" ht="12.75">
      <c r="A344" s="2" t="s">
        <v>226</v>
      </c>
      <c r="B344" s="3">
        <f t="shared" si="136"/>
        <v>1418</v>
      </c>
      <c r="C344" s="3">
        <f t="shared" si="137"/>
        <v>18</v>
      </c>
      <c r="D344" s="3">
        <f t="shared" si="138"/>
        <v>24</v>
      </c>
      <c r="E344" s="3">
        <f t="shared" si="131"/>
        <v>46</v>
      </c>
      <c r="F344" s="3">
        <f t="shared" si="133"/>
        <v>45</v>
      </c>
      <c r="G344" s="3">
        <f t="shared" si="134"/>
        <v>66</v>
      </c>
      <c r="H344" s="3">
        <f t="shared" si="135"/>
        <v>147</v>
      </c>
      <c r="I344" s="3">
        <f t="shared" si="139"/>
        <v>88</v>
      </c>
      <c r="J344" s="3">
        <f t="shared" si="132"/>
        <v>262</v>
      </c>
      <c r="K344" s="3">
        <f t="shared" si="140"/>
        <v>229</v>
      </c>
      <c r="L344" s="3">
        <f t="shared" si="120"/>
        <v>362</v>
      </c>
      <c r="M344" s="3">
        <f>SUM(EC344:EN344)</f>
        <v>131</v>
      </c>
      <c r="N344" s="2"/>
      <c r="O344" s="2"/>
      <c r="P344" s="2"/>
      <c r="Q344" s="2"/>
      <c r="R344" s="2" t="s">
        <v>226</v>
      </c>
      <c r="S344" s="2"/>
      <c r="T344" s="2">
        <v>4</v>
      </c>
      <c r="U344" s="2">
        <v>5</v>
      </c>
      <c r="V344" s="2">
        <v>2</v>
      </c>
      <c r="W344" s="2">
        <v>6</v>
      </c>
      <c r="X344" s="2">
        <v>1</v>
      </c>
      <c r="Y344" s="2">
        <v>1</v>
      </c>
      <c r="Z344" s="2">
        <v>2</v>
      </c>
      <c r="AA344" s="2">
        <v>2</v>
      </c>
      <c r="AB344" s="2">
        <v>5</v>
      </c>
      <c r="AC344" s="2">
        <v>2</v>
      </c>
      <c r="AD344" s="2">
        <v>2</v>
      </c>
      <c r="AE344" s="2">
        <v>3</v>
      </c>
      <c r="AF344" s="2">
        <v>4</v>
      </c>
      <c r="AG344" s="2">
        <v>1</v>
      </c>
      <c r="AH344" s="2">
        <v>1</v>
      </c>
      <c r="AI344" s="2">
        <v>1</v>
      </c>
      <c r="AJ344" s="2">
        <v>0</v>
      </c>
      <c r="AK344" s="2">
        <v>3</v>
      </c>
      <c r="AL344" s="2">
        <v>2</v>
      </c>
      <c r="AM344" s="2">
        <v>3</v>
      </c>
      <c r="AN344" s="2">
        <v>0</v>
      </c>
      <c r="AO344" s="2">
        <v>6</v>
      </c>
      <c r="AP344" s="2">
        <v>0</v>
      </c>
      <c r="AQ344" s="2">
        <v>4</v>
      </c>
      <c r="AR344" s="2">
        <v>2</v>
      </c>
      <c r="AS344" s="2">
        <v>13</v>
      </c>
      <c r="AT344" s="2">
        <v>4</v>
      </c>
      <c r="AU344" s="2">
        <v>1</v>
      </c>
      <c r="AV344" s="2">
        <v>8</v>
      </c>
      <c r="AW344" s="2">
        <v>2</v>
      </c>
      <c r="AX344" s="2">
        <v>6</v>
      </c>
      <c r="AY344" s="2">
        <v>1</v>
      </c>
      <c r="AZ344" s="2">
        <v>4</v>
      </c>
      <c r="BA344" s="2">
        <v>3</v>
      </c>
      <c r="BB344" s="2">
        <v>3</v>
      </c>
      <c r="BC344" s="2">
        <v>2</v>
      </c>
      <c r="BD344" s="2">
        <v>4</v>
      </c>
      <c r="BE344" s="2">
        <v>8</v>
      </c>
      <c r="BF344" s="2">
        <v>4</v>
      </c>
      <c r="BG344" s="2">
        <v>5</v>
      </c>
      <c r="BH344" s="2">
        <v>3</v>
      </c>
      <c r="BI344" s="2">
        <v>4</v>
      </c>
      <c r="BJ344" s="2">
        <v>5</v>
      </c>
      <c r="BK344" s="2">
        <v>0</v>
      </c>
      <c r="BL344" s="2">
        <v>4</v>
      </c>
      <c r="BM344" s="2">
        <v>4</v>
      </c>
      <c r="BN344" s="2">
        <v>23</v>
      </c>
      <c r="BO344" s="2">
        <v>8</v>
      </c>
      <c r="BP344" s="2">
        <v>8</v>
      </c>
      <c r="BQ344" s="2">
        <v>2</v>
      </c>
      <c r="BR344" s="2">
        <v>2</v>
      </c>
      <c r="BS344" s="2">
        <v>6</v>
      </c>
      <c r="BT344" s="2">
        <v>0</v>
      </c>
      <c r="BU344" s="2">
        <v>9</v>
      </c>
      <c r="BV344" s="2">
        <v>17</v>
      </c>
      <c r="BW344" s="2">
        <v>10</v>
      </c>
      <c r="BX344" s="2">
        <v>2</v>
      </c>
      <c r="BY344" s="2">
        <v>8</v>
      </c>
      <c r="BZ344" s="2">
        <v>8</v>
      </c>
      <c r="CA344" s="2">
        <v>41</v>
      </c>
      <c r="CB344" s="2">
        <v>6</v>
      </c>
      <c r="CC344" s="2">
        <v>10</v>
      </c>
      <c r="CD344" s="2">
        <v>4</v>
      </c>
      <c r="CE344" s="2">
        <v>22</v>
      </c>
      <c r="CF344" s="2">
        <v>10</v>
      </c>
      <c r="CG344" s="2">
        <v>19</v>
      </c>
      <c r="CH344" s="2">
        <v>6</v>
      </c>
      <c r="CI344" s="2">
        <v>19</v>
      </c>
      <c r="CJ344" s="2">
        <v>10</v>
      </c>
      <c r="CK344" s="2">
        <v>4</v>
      </c>
      <c r="CL344" s="2">
        <v>8</v>
      </c>
      <c r="CM344" s="2">
        <v>3</v>
      </c>
      <c r="CN344" s="2">
        <v>0</v>
      </c>
      <c r="CO344" s="2">
        <v>2</v>
      </c>
      <c r="CP344" s="2">
        <v>6</v>
      </c>
      <c r="CQ344" s="2">
        <v>2</v>
      </c>
      <c r="CR344" s="2">
        <v>9</v>
      </c>
      <c r="CS344" s="2">
        <v>4</v>
      </c>
      <c r="CT344" s="2">
        <v>17</v>
      </c>
      <c r="CU344" s="2">
        <v>40</v>
      </c>
      <c r="CV344" s="2">
        <v>27</v>
      </c>
      <c r="CW344" s="2">
        <v>29</v>
      </c>
      <c r="CX344" s="2">
        <v>36</v>
      </c>
      <c r="CY344" s="2">
        <v>28</v>
      </c>
      <c r="CZ344" s="2">
        <v>16</v>
      </c>
      <c r="DA344" s="2">
        <v>13</v>
      </c>
      <c r="DB344" s="2">
        <v>20</v>
      </c>
      <c r="DC344" s="2">
        <v>14</v>
      </c>
      <c r="DD344" s="2">
        <v>18</v>
      </c>
      <c r="DE344" s="2">
        <v>20</v>
      </c>
      <c r="DF344" s="2">
        <v>16</v>
      </c>
      <c r="DG344" s="2">
        <v>16</v>
      </c>
      <c r="DH344" s="2">
        <v>27</v>
      </c>
      <c r="DI344" s="2">
        <v>17</v>
      </c>
      <c r="DJ344" s="2">
        <v>20</v>
      </c>
      <c r="DK344" s="2">
        <v>17</v>
      </c>
      <c r="DL344" s="2">
        <v>15</v>
      </c>
      <c r="DM344" s="2">
        <v>22</v>
      </c>
      <c r="DN344" s="2">
        <v>28</v>
      </c>
      <c r="DO344" s="2">
        <v>16</v>
      </c>
      <c r="DP344" s="2">
        <v>15</v>
      </c>
      <c r="DQ344" s="2">
        <v>26</v>
      </c>
      <c r="DR344" s="2">
        <v>21</v>
      </c>
      <c r="DS344" s="2">
        <v>20</v>
      </c>
      <c r="DT344" s="2">
        <v>21</v>
      </c>
      <c r="DU344" s="2">
        <v>17</v>
      </c>
      <c r="DV344" s="2">
        <v>20</v>
      </c>
      <c r="DW344" s="2">
        <v>19</v>
      </c>
      <c r="DX344" s="2">
        <v>35</v>
      </c>
      <c r="DY344" s="2">
        <v>36</v>
      </c>
      <c r="DZ344" s="2">
        <v>47</v>
      </c>
      <c r="EA344" s="2">
        <v>50</v>
      </c>
      <c r="EB344" s="2">
        <v>50</v>
      </c>
      <c r="EC344" s="2">
        <v>37</v>
      </c>
      <c r="ED344" s="2">
        <v>21</v>
      </c>
      <c r="EE344" s="2">
        <v>34</v>
      </c>
      <c r="EF344" s="2">
        <v>39</v>
      </c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 t="s">
        <v>226</v>
      </c>
      <c r="GL344" s="2"/>
      <c r="GM344" s="2"/>
      <c r="GN344" s="2"/>
      <c r="GO344" s="2"/>
      <c r="GP344" s="2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256" ht="12.75">
      <c r="A345" s="2" t="s">
        <v>264</v>
      </c>
      <c r="B345" s="3">
        <f t="shared" si="136"/>
        <v>823</v>
      </c>
      <c r="C345" s="3">
        <f t="shared" si="137"/>
        <v>9</v>
      </c>
      <c r="D345" s="3">
        <f t="shared" si="138"/>
        <v>16</v>
      </c>
      <c r="E345" s="3">
        <f t="shared" si="131"/>
        <v>41</v>
      </c>
      <c r="F345" s="3">
        <f t="shared" si="133"/>
        <v>47</v>
      </c>
      <c r="G345" s="3">
        <f t="shared" si="134"/>
        <v>50</v>
      </c>
      <c r="H345" s="3">
        <f t="shared" si="135"/>
        <v>101</v>
      </c>
      <c r="I345" s="3">
        <f t="shared" si="139"/>
        <v>51</v>
      </c>
      <c r="J345" s="3">
        <f t="shared" si="132"/>
        <v>242</v>
      </c>
      <c r="K345" s="3">
        <f t="shared" si="140"/>
        <v>202</v>
      </c>
      <c r="L345" s="3">
        <f t="shared" si="120"/>
        <v>64</v>
      </c>
      <c r="M345" s="3"/>
      <c r="N345" s="2"/>
      <c r="O345" s="2"/>
      <c r="P345" s="2"/>
      <c r="Q345" s="2"/>
      <c r="R345" s="2" t="s">
        <v>264</v>
      </c>
      <c r="S345" s="2"/>
      <c r="T345" s="2">
        <v>1</v>
      </c>
      <c r="U345" s="2">
        <v>1</v>
      </c>
      <c r="V345" s="2">
        <v>2</v>
      </c>
      <c r="W345" s="2">
        <v>4</v>
      </c>
      <c r="X345" s="2">
        <v>1</v>
      </c>
      <c r="Y345" s="2">
        <v>1</v>
      </c>
      <c r="Z345" s="2">
        <v>1</v>
      </c>
      <c r="AA345" s="2">
        <v>1</v>
      </c>
      <c r="AB345" s="2">
        <v>4</v>
      </c>
      <c r="AC345" s="2">
        <v>2</v>
      </c>
      <c r="AD345" s="2">
        <v>0</v>
      </c>
      <c r="AE345" s="2">
        <v>1</v>
      </c>
      <c r="AF345" s="2">
        <v>3</v>
      </c>
      <c r="AG345" s="2">
        <v>1</v>
      </c>
      <c r="AH345" s="2">
        <v>1</v>
      </c>
      <c r="AI345" s="2">
        <v>1</v>
      </c>
      <c r="AJ345" s="2">
        <v>0</v>
      </c>
      <c r="AK345" s="2">
        <v>2</v>
      </c>
      <c r="AL345" s="2">
        <v>0</v>
      </c>
      <c r="AM345" s="2">
        <v>4</v>
      </c>
      <c r="AN345" s="2">
        <v>0</v>
      </c>
      <c r="AO345" s="2">
        <v>3</v>
      </c>
      <c r="AP345" s="2">
        <v>4</v>
      </c>
      <c r="AQ345" s="2">
        <v>7</v>
      </c>
      <c r="AR345" s="2">
        <v>4</v>
      </c>
      <c r="AS345" s="2">
        <v>5</v>
      </c>
      <c r="AT345" s="2">
        <v>7</v>
      </c>
      <c r="AU345" s="2">
        <v>0</v>
      </c>
      <c r="AV345" s="2">
        <v>5</v>
      </c>
      <c r="AW345" s="2">
        <v>1</v>
      </c>
      <c r="AX345" s="2">
        <v>7</v>
      </c>
      <c r="AY345" s="2">
        <v>3</v>
      </c>
      <c r="AZ345" s="2">
        <v>1</v>
      </c>
      <c r="BA345" s="2">
        <v>2</v>
      </c>
      <c r="BB345" s="2">
        <v>2</v>
      </c>
      <c r="BC345" s="2">
        <v>5</v>
      </c>
      <c r="BD345" s="2">
        <v>3</v>
      </c>
      <c r="BE345" s="2">
        <v>8</v>
      </c>
      <c r="BF345" s="2">
        <v>6</v>
      </c>
      <c r="BG345" s="2">
        <v>7</v>
      </c>
      <c r="BH345" s="2">
        <v>2</v>
      </c>
      <c r="BI345" s="2">
        <v>2</v>
      </c>
      <c r="BJ345" s="2">
        <v>3</v>
      </c>
      <c r="BK345" s="2">
        <v>6</v>
      </c>
      <c r="BL345" s="2">
        <v>6</v>
      </c>
      <c r="BM345" s="2">
        <v>5</v>
      </c>
      <c r="BN345" s="2">
        <v>4</v>
      </c>
      <c r="BO345" s="2">
        <v>5</v>
      </c>
      <c r="BP345" s="2">
        <v>4</v>
      </c>
      <c r="BQ345" s="2">
        <v>4</v>
      </c>
      <c r="BR345" s="2">
        <v>2</v>
      </c>
      <c r="BS345" s="2">
        <v>7</v>
      </c>
      <c r="BT345" s="2">
        <v>2</v>
      </c>
      <c r="BU345" s="2">
        <v>5</v>
      </c>
      <c r="BV345" s="2">
        <v>6</v>
      </c>
      <c r="BW345" s="2">
        <v>6</v>
      </c>
      <c r="BX345" s="2">
        <v>6</v>
      </c>
      <c r="BY345" s="2">
        <v>7</v>
      </c>
      <c r="BZ345" s="2">
        <v>14</v>
      </c>
      <c r="CA345" s="2">
        <v>8</v>
      </c>
      <c r="CB345" s="2">
        <v>14</v>
      </c>
      <c r="CC345" s="2">
        <v>14</v>
      </c>
      <c r="CD345" s="2">
        <v>2</v>
      </c>
      <c r="CE345" s="2">
        <v>14</v>
      </c>
      <c r="CF345" s="2">
        <v>5</v>
      </c>
      <c r="CG345" s="2">
        <v>6</v>
      </c>
      <c r="CH345" s="2">
        <v>8</v>
      </c>
      <c r="CI345" s="2">
        <v>10</v>
      </c>
      <c r="CJ345" s="2">
        <v>3</v>
      </c>
      <c r="CK345" s="2">
        <v>3</v>
      </c>
      <c r="CL345" s="2">
        <v>5</v>
      </c>
      <c r="CM345" s="2">
        <v>3</v>
      </c>
      <c r="CN345" s="2">
        <v>4</v>
      </c>
      <c r="CO345" s="2">
        <v>2</v>
      </c>
      <c r="CP345" s="2">
        <v>1</v>
      </c>
      <c r="CQ345" s="2">
        <v>2</v>
      </c>
      <c r="CR345" s="2">
        <v>4</v>
      </c>
      <c r="CS345" s="2">
        <v>6</v>
      </c>
      <c r="CT345" s="2">
        <v>13</v>
      </c>
      <c r="CU345" s="2">
        <v>30</v>
      </c>
      <c r="CV345" s="2">
        <v>18</v>
      </c>
      <c r="CW345" s="2">
        <v>16</v>
      </c>
      <c r="CX345" s="2">
        <v>23</v>
      </c>
      <c r="CY345" s="2">
        <v>23</v>
      </c>
      <c r="CZ345" s="2">
        <v>24</v>
      </c>
      <c r="DA345" s="2">
        <v>29</v>
      </c>
      <c r="DB345" s="2">
        <v>30</v>
      </c>
      <c r="DC345" s="2">
        <v>12</v>
      </c>
      <c r="DD345" s="2">
        <v>18</v>
      </c>
      <c r="DE345" s="2">
        <v>14</v>
      </c>
      <c r="DF345" s="2">
        <v>11</v>
      </c>
      <c r="DG345" s="2">
        <v>20</v>
      </c>
      <c r="DH345" s="2">
        <v>16</v>
      </c>
      <c r="DI345" s="2">
        <v>17</v>
      </c>
      <c r="DJ345" s="2">
        <v>8</v>
      </c>
      <c r="DK345" s="2">
        <v>19</v>
      </c>
      <c r="DL345" s="2">
        <v>21</v>
      </c>
      <c r="DM345" s="2">
        <v>17</v>
      </c>
      <c r="DN345" s="2">
        <v>21</v>
      </c>
      <c r="DO345" s="2">
        <v>19</v>
      </c>
      <c r="DP345" s="2">
        <v>19</v>
      </c>
      <c r="DQ345" s="2">
        <v>25</v>
      </c>
      <c r="DR345" s="2">
        <v>30</v>
      </c>
      <c r="DS345" s="2">
        <v>9</v>
      </c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 t="s">
        <v>264</v>
      </c>
      <c r="GL345" s="2"/>
      <c r="GM345" s="2"/>
      <c r="GN345" s="2"/>
      <c r="GO345" s="2"/>
      <c r="GP345" s="2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256" ht="12.75">
      <c r="A346" s="2" t="s">
        <v>233</v>
      </c>
      <c r="B346" s="3">
        <f t="shared" si="136"/>
        <v>1107</v>
      </c>
      <c r="C346" s="3">
        <f t="shared" si="137"/>
        <v>56</v>
      </c>
      <c r="D346" s="3">
        <f t="shared" si="138"/>
        <v>118</v>
      </c>
      <c r="E346" s="3">
        <f t="shared" si="131"/>
        <v>46</v>
      </c>
      <c r="F346" s="3">
        <f t="shared" si="133"/>
        <v>39</v>
      </c>
      <c r="G346" s="3">
        <f t="shared" si="134"/>
        <v>24</v>
      </c>
      <c r="H346" s="3">
        <f t="shared" si="135"/>
        <v>60</v>
      </c>
      <c r="I346" s="3">
        <f t="shared" si="139"/>
        <v>44</v>
      </c>
      <c r="J346" s="3">
        <f t="shared" si="132"/>
        <v>126</v>
      </c>
      <c r="K346" s="3">
        <f t="shared" si="140"/>
        <v>165</v>
      </c>
      <c r="L346" s="3">
        <f t="shared" si="120"/>
        <v>326</v>
      </c>
      <c r="M346" s="3">
        <f>SUM(EC346:EN346)</f>
        <v>103</v>
      </c>
      <c r="N346" s="2"/>
      <c r="O346" s="2"/>
      <c r="P346" s="2"/>
      <c r="Q346" s="2"/>
      <c r="R346" s="2" t="s">
        <v>233</v>
      </c>
      <c r="S346" s="2"/>
      <c r="T346" s="2">
        <v>15</v>
      </c>
      <c r="U346" s="2">
        <v>2</v>
      </c>
      <c r="V346" s="2">
        <v>13</v>
      </c>
      <c r="W346" s="2">
        <v>17</v>
      </c>
      <c r="X346" s="2">
        <v>9</v>
      </c>
      <c r="Y346" s="2">
        <v>18</v>
      </c>
      <c r="Z346" s="2">
        <v>26</v>
      </c>
      <c r="AA346" s="2">
        <v>16</v>
      </c>
      <c r="AB346" s="2">
        <v>24</v>
      </c>
      <c r="AC346" s="2">
        <v>8</v>
      </c>
      <c r="AD346" s="2">
        <v>10</v>
      </c>
      <c r="AE346" s="2">
        <v>10</v>
      </c>
      <c r="AF346" s="2">
        <v>2</v>
      </c>
      <c r="AG346" s="2">
        <v>1</v>
      </c>
      <c r="AH346" s="2">
        <v>2</v>
      </c>
      <c r="AI346" s="2">
        <v>1</v>
      </c>
      <c r="AJ346" s="2">
        <v>0</v>
      </c>
      <c r="AK346" s="2">
        <v>2</v>
      </c>
      <c r="AL346" s="2">
        <v>0</v>
      </c>
      <c r="AM346" s="2">
        <v>5</v>
      </c>
      <c r="AN346" s="2">
        <v>1</v>
      </c>
      <c r="AO346" s="2">
        <v>11</v>
      </c>
      <c r="AP346" s="2">
        <v>0</v>
      </c>
      <c r="AQ346" s="2">
        <v>3</v>
      </c>
      <c r="AR346" s="2">
        <v>1</v>
      </c>
      <c r="AS346" s="2">
        <v>9</v>
      </c>
      <c r="AT346" s="2">
        <v>7</v>
      </c>
      <c r="AU346" s="2">
        <v>2</v>
      </c>
      <c r="AV346" s="2">
        <v>5</v>
      </c>
      <c r="AW346" s="2">
        <v>3</v>
      </c>
      <c r="AX346" s="2">
        <v>5</v>
      </c>
      <c r="AY346" s="2">
        <v>3</v>
      </c>
      <c r="AZ346" s="2">
        <v>5</v>
      </c>
      <c r="BA346" s="2">
        <v>1</v>
      </c>
      <c r="BB346" s="2">
        <v>2</v>
      </c>
      <c r="BC346" s="2">
        <v>3</v>
      </c>
      <c r="BD346" s="2">
        <v>3</v>
      </c>
      <c r="BE346" s="2">
        <v>6</v>
      </c>
      <c r="BF346" s="2">
        <v>3</v>
      </c>
      <c r="BG346" s="2">
        <v>4</v>
      </c>
      <c r="BH346" s="2">
        <v>1</v>
      </c>
      <c r="BI346" s="2">
        <v>0</v>
      </c>
      <c r="BJ346" s="2">
        <v>2</v>
      </c>
      <c r="BK346" s="2">
        <v>0</v>
      </c>
      <c r="BL346" s="2">
        <v>2</v>
      </c>
      <c r="BM346" s="2">
        <v>2</v>
      </c>
      <c r="BN346" s="2">
        <v>2</v>
      </c>
      <c r="BO346" s="2">
        <v>4</v>
      </c>
      <c r="BP346" s="2">
        <v>8</v>
      </c>
      <c r="BQ346" s="2">
        <v>2</v>
      </c>
      <c r="BR346" s="2">
        <v>0</v>
      </c>
      <c r="BS346" s="2">
        <v>2</v>
      </c>
      <c r="BT346" s="2">
        <v>0</v>
      </c>
      <c r="BU346" s="2">
        <v>1</v>
      </c>
      <c r="BV346" s="2">
        <v>2</v>
      </c>
      <c r="BW346" s="2">
        <v>8</v>
      </c>
      <c r="BX346" s="2">
        <v>4</v>
      </c>
      <c r="BY346" s="2">
        <v>4</v>
      </c>
      <c r="BZ346" s="2">
        <v>2</v>
      </c>
      <c r="CA346" s="2">
        <v>7</v>
      </c>
      <c r="CB346" s="2">
        <v>8</v>
      </c>
      <c r="CC346" s="2">
        <v>4</v>
      </c>
      <c r="CD346" s="2">
        <v>4</v>
      </c>
      <c r="CE346" s="2">
        <v>12</v>
      </c>
      <c r="CF346" s="2">
        <v>4</v>
      </c>
      <c r="CG346" s="2">
        <v>2</v>
      </c>
      <c r="CH346" s="2">
        <v>2</v>
      </c>
      <c r="CI346" s="2">
        <v>10</v>
      </c>
      <c r="CJ346" s="2">
        <v>3</v>
      </c>
      <c r="CK346" s="2">
        <v>2</v>
      </c>
      <c r="CL346" s="2">
        <v>6</v>
      </c>
      <c r="CM346" s="2">
        <v>7</v>
      </c>
      <c r="CN346" s="2">
        <v>2</v>
      </c>
      <c r="CO346" s="2">
        <v>3</v>
      </c>
      <c r="CP346" s="2">
        <v>2</v>
      </c>
      <c r="CQ346" s="2">
        <v>1</v>
      </c>
      <c r="CR346" s="2">
        <v>4</v>
      </c>
      <c r="CS346" s="2">
        <v>3</v>
      </c>
      <c r="CT346" s="2">
        <v>7</v>
      </c>
      <c r="CU346" s="2">
        <v>18</v>
      </c>
      <c r="CV346" s="2">
        <v>8</v>
      </c>
      <c r="CW346" s="2">
        <v>9</v>
      </c>
      <c r="CX346" s="2">
        <v>19</v>
      </c>
      <c r="CY346" s="2">
        <v>13</v>
      </c>
      <c r="CZ346" s="2">
        <v>11</v>
      </c>
      <c r="DA346" s="2">
        <v>14</v>
      </c>
      <c r="DB346" s="2">
        <v>7</v>
      </c>
      <c r="DC346" s="2">
        <v>6</v>
      </c>
      <c r="DD346" s="2">
        <v>11</v>
      </c>
      <c r="DE346" s="2">
        <v>8</v>
      </c>
      <c r="DF346" s="2">
        <v>8</v>
      </c>
      <c r="DG346" s="2">
        <v>14</v>
      </c>
      <c r="DH346" s="2">
        <v>17</v>
      </c>
      <c r="DI346" s="2">
        <v>7</v>
      </c>
      <c r="DJ346" s="2">
        <v>11</v>
      </c>
      <c r="DK346" s="2">
        <v>12</v>
      </c>
      <c r="DL346" s="2">
        <v>20</v>
      </c>
      <c r="DM346" s="2">
        <v>12</v>
      </c>
      <c r="DN346" s="2">
        <v>23</v>
      </c>
      <c r="DO346" s="2">
        <v>14</v>
      </c>
      <c r="DP346" s="2">
        <v>19</v>
      </c>
      <c r="DQ346" s="2">
        <v>26</v>
      </c>
      <c r="DR346" s="2">
        <v>18</v>
      </c>
      <c r="DS346" s="2">
        <v>20</v>
      </c>
      <c r="DT346" s="2">
        <v>25</v>
      </c>
      <c r="DU346" s="2">
        <v>15</v>
      </c>
      <c r="DV346" s="2">
        <v>16</v>
      </c>
      <c r="DW346" s="2">
        <v>19</v>
      </c>
      <c r="DX346" s="2">
        <v>26</v>
      </c>
      <c r="DY346" s="2">
        <v>40</v>
      </c>
      <c r="DZ346" s="2">
        <v>45</v>
      </c>
      <c r="EA346" s="2">
        <v>38</v>
      </c>
      <c r="EB346" s="2">
        <v>38</v>
      </c>
      <c r="EC346" s="2">
        <v>38</v>
      </c>
      <c r="ED346" s="2">
        <v>13</v>
      </c>
      <c r="EE346" s="2">
        <v>23</v>
      </c>
      <c r="EF346" s="2">
        <v>29</v>
      </c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 t="s">
        <v>233</v>
      </c>
      <c r="GL346" s="2"/>
      <c r="GM346" s="2"/>
      <c r="GN346" s="2"/>
      <c r="GO346" s="2"/>
      <c r="GP346" s="2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1:256" ht="12.75">
      <c r="A347" s="2" t="s">
        <v>227</v>
      </c>
      <c r="B347" s="3">
        <f t="shared" si="136"/>
        <v>1190</v>
      </c>
      <c r="C347" s="3">
        <f t="shared" si="137"/>
        <v>18</v>
      </c>
      <c r="D347" s="3">
        <f t="shared" si="138"/>
        <v>28</v>
      </c>
      <c r="E347" s="3">
        <f t="shared" si="131"/>
        <v>40</v>
      </c>
      <c r="F347" s="3">
        <f t="shared" si="133"/>
        <v>39</v>
      </c>
      <c r="G347" s="3">
        <f t="shared" si="134"/>
        <v>182</v>
      </c>
      <c r="H347" s="3">
        <f t="shared" si="135"/>
        <v>108</v>
      </c>
      <c r="I347" s="3">
        <f t="shared" si="139"/>
        <v>52</v>
      </c>
      <c r="J347" s="3">
        <f t="shared" si="132"/>
        <v>168</v>
      </c>
      <c r="K347" s="3">
        <f t="shared" si="140"/>
        <v>157</v>
      </c>
      <c r="L347" s="3">
        <f t="shared" si="120"/>
        <v>269</v>
      </c>
      <c r="M347" s="3">
        <f>SUM(EC347:EN347)</f>
        <v>129</v>
      </c>
      <c r="N347" s="2"/>
      <c r="O347" s="2"/>
      <c r="P347" s="2"/>
      <c r="Q347" s="2"/>
      <c r="R347" s="2" t="s">
        <v>227</v>
      </c>
      <c r="S347" s="2"/>
      <c r="T347" s="2">
        <v>4</v>
      </c>
      <c r="U347" s="2">
        <v>6</v>
      </c>
      <c r="V347" s="2">
        <v>3</v>
      </c>
      <c r="W347" s="2">
        <v>4</v>
      </c>
      <c r="X347" s="2">
        <v>1</v>
      </c>
      <c r="Y347" s="2">
        <v>1</v>
      </c>
      <c r="Z347" s="2">
        <v>5</v>
      </c>
      <c r="AA347" s="2">
        <v>3</v>
      </c>
      <c r="AB347" s="2">
        <v>2</v>
      </c>
      <c r="AC347" s="2">
        <v>3</v>
      </c>
      <c r="AD347" s="2">
        <v>3</v>
      </c>
      <c r="AE347" s="2">
        <v>2</v>
      </c>
      <c r="AF347" s="2">
        <v>2</v>
      </c>
      <c r="AG347" s="2">
        <v>1</v>
      </c>
      <c r="AH347" s="2">
        <v>2</v>
      </c>
      <c r="AI347" s="2">
        <v>2</v>
      </c>
      <c r="AJ347" s="2">
        <v>2</v>
      </c>
      <c r="AK347" s="2">
        <v>3</v>
      </c>
      <c r="AL347" s="2">
        <v>0</v>
      </c>
      <c r="AM347" s="2">
        <v>3</v>
      </c>
      <c r="AN347" s="2">
        <v>0</v>
      </c>
      <c r="AO347" s="2">
        <v>13</v>
      </c>
      <c r="AP347" s="2">
        <v>2</v>
      </c>
      <c r="AQ347" s="2">
        <v>4</v>
      </c>
      <c r="AR347" s="2">
        <v>2</v>
      </c>
      <c r="AS347" s="2">
        <v>5</v>
      </c>
      <c r="AT347" s="2">
        <v>2</v>
      </c>
      <c r="AU347" s="2">
        <v>1</v>
      </c>
      <c r="AV347" s="2">
        <v>5</v>
      </c>
      <c r="AW347" s="2">
        <v>1</v>
      </c>
      <c r="AX347" s="2">
        <v>7</v>
      </c>
      <c r="AY347" s="2">
        <v>2</v>
      </c>
      <c r="AZ347" s="2">
        <v>2</v>
      </c>
      <c r="BA347" s="2">
        <v>1</v>
      </c>
      <c r="BB347" s="2">
        <v>5</v>
      </c>
      <c r="BC347" s="2">
        <v>2</v>
      </c>
      <c r="BD347" s="2">
        <v>4</v>
      </c>
      <c r="BE347" s="2">
        <v>6</v>
      </c>
      <c r="BF347" s="2">
        <v>4</v>
      </c>
      <c r="BG347" s="2">
        <v>4</v>
      </c>
      <c r="BH347" s="2">
        <v>1</v>
      </c>
      <c r="BI347" s="2">
        <v>2</v>
      </c>
      <c r="BJ347" s="2">
        <v>7</v>
      </c>
      <c r="BK347" s="2">
        <v>23</v>
      </c>
      <c r="BL347" s="2">
        <v>50</v>
      </c>
      <c r="BM347" s="2">
        <v>28</v>
      </c>
      <c r="BN347" s="2">
        <v>25</v>
      </c>
      <c r="BO347" s="2">
        <v>17</v>
      </c>
      <c r="BP347" s="2">
        <v>16</v>
      </c>
      <c r="BQ347" s="2">
        <v>3</v>
      </c>
      <c r="BR347" s="2">
        <v>8</v>
      </c>
      <c r="BS347" s="2">
        <v>2</v>
      </c>
      <c r="BT347" s="2">
        <v>1</v>
      </c>
      <c r="BU347" s="2">
        <v>3</v>
      </c>
      <c r="BV347" s="2">
        <v>4</v>
      </c>
      <c r="BW347" s="2">
        <v>16</v>
      </c>
      <c r="BX347" s="2">
        <v>18</v>
      </c>
      <c r="BY347" s="2">
        <v>8</v>
      </c>
      <c r="BZ347" s="2">
        <v>2</v>
      </c>
      <c r="CA347" s="2">
        <v>11</v>
      </c>
      <c r="CB347" s="2">
        <v>8</v>
      </c>
      <c r="CC347" s="2">
        <v>4</v>
      </c>
      <c r="CD347" s="2">
        <v>10</v>
      </c>
      <c r="CE347" s="2">
        <v>16</v>
      </c>
      <c r="CF347" s="2">
        <v>8</v>
      </c>
      <c r="CG347" s="2">
        <v>6</v>
      </c>
      <c r="CH347" s="2">
        <v>2</v>
      </c>
      <c r="CI347" s="2">
        <v>10</v>
      </c>
      <c r="CJ347" s="2">
        <v>5</v>
      </c>
      <c r="CK347" s="2">
        <v>1</v>
      </c>
      <c r="CL347" s="2">
        <v>6</v>
      </c>
      <c r="CM347" s="2">
        <v>4</v>
      </c>
      <c r="CN347" s="2">
        <v>5</v>
      </c>
      <c r="CO347" s="2">
        <v>4</v>
      </c>
      <c r="CP347" s="2">
        <v>1</v>
      </c>
      <c r="CQ347" s="2">
        <v>3</v>
      </c>
      <c r="CR347" s="2">
        <v>5</v>
      </c>
      <c r="CS347" s="2">
        <v>5</v>
      </c>
      <c r="CT347" s="2">
        <v>10</v>
      </c>
      <c r="CU347" s="2">
        <v>19</v>
      </c>
      <c r="CV347" s="2">
        <v>25</v>
      </c>
      <c r="CW347" s="2">
        <v>12</v>
      </c>
      <c r="CX347" s="2">
        <v>20</v>
      </c>
      <c r="CY347" s="2">
        <v>16</v>
      </c>
      <c r="CZ347" s="2">
        <v>14</v>
      </c>
      <c r="DA347" s="2">
        <v>8</v>
      </c>
      <c r="DB347" s="2">
        <v>11</v>
      </c>
      <c r="DC347" s="2">
        <v>10</v>
      </c>
      <c r="DD347" s="2">
        <v>18</v>
      </c>
      <c r="DE347" s="2">
        <v>8</v>
      </c>
      <c r="DF347" s="2">
        <v>13</v>
      </c>
      <c r="DG347" s="2">
        <v>12</v>
      </c>
      <c r="DH347" s="2">
        <v>15</v>
      </c>
      <c r="DI347" s="2">
        <v>12</v>
      </c>
      <c r="DJ347" s="2">
        <v>9</v>
      </c>
      <c r="DK347" s="2">
        <v>9</v>
      </c>
      <c r="DL347" s="2">
        <v>15</v>
      </c>
      <c r="DM347" s="2">
        <v>18</v>
      </c>
      <c r="DN347" s="2">
        <v>15</v>
      </c>
      <c r="DO347" s="2">
        <v>16</v>
      </c>
      <c r="DP347" s="2">
        <v>15</v>
      </c>
      <c r="DQ347" s="2">
        <v>21</v>
      </c>
      <c r="DR347" s="2">
        <v>12</v>
      </c>
      <c r="DS347" s="2">
        <v>14</v>
      </c>
      <c r="DT347" s="2">
        <v>12</v>
      </c>
      <c r="DU347" s="2">
        <v>15</v>
      </c>
      <c r="DV347" s="2">
        <v>16</v>
      </c>
      <c r="DW347" s="2">
        <v>23</v>
      </c>
      <c r="DX347" s="2">
        <v>22</v>
      </c>
      <c r="DY347" s="2">
        <v>36</v>
      </c>
      <c r="DZ347" s="2">
        <v>29</v>
      </c>
      <c r="EA347" s="2">
        <v>29</v>
      </c>
      <c r="EB347" s="2">
        <v>40</v>
      </c>
      <c r="EC347" s="2">
        <v>39</v>
      </c>
      <c r="ED347" s="2">
        <v>16</v>
      </c>
      <c r="EE347" s="2">
        <v>20</v>
      </c>
      <c r="EF347" s="2">
        <v>28</v>
      </c>
      <c r="EG347" s="2">
        <v>26</v>
      </c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 t="s">
        <v>227</v>
      </c>
      <c r="GL347" s="2"/>
      <c r="GM347" s="2"/>
      <c r="GN347" s="2"/>
      <c r="GO347" s="2"/>
      <c r="GP347" s="2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1:256" ht="12.75">
      <c r="A348" s="2" t="s">
        <v>265</v>
      </c>
      <c r="B348" s="3">
        <f t="shared" si="136"/>
        <v>1231</v>
      </c>
      <c r="C348" s="3">
        <f t="shared" si="137"/>
        <v>13</v>
      </c>
      <c r="D348" s="3">
        <f t="shared" si="138"/>
        <v>43</v>
      </c>
      <c r="E348" s="3">
        <f t="shared" si="131"/>
        <v>69</v>
      </c>
      <c r="F348" s="3">
        <f t="shared" si="133"/>
        <v>96</v>
      </c>
      <c r="G348" s="3">
        <f t="shared" si="134"/>
        <v>124</v>
      </c>
      <c r="H348" s="3">
        <f t="shared" si="135"/>
        <v>226</v>
      </c>
      <c r="I348" s="3">
        <f t="shared" si="139"/>
        <v>112</v>
      </c>
      <c r="J348" s="3">
        <f t="shared" si="132"/>
        <v>238</v>
      </c>
      <c r="K348" s="3">
        <f t="shared" si="140"/>
        <v>232</v>
      </c>
      <c r="L348" s="3">
        <f t="shared" si="120"/>
        <v>78</v>
      </c>
      <c r="M348" s="3"/>
      <c r="N348" s="2"/>
      <c r="O348" s="2"/>
      <c r="P348" s="2"/>
      <c r="Q348" s="2"/>
      <c r="R348" s="2" t="s">
        <v>265</v>
      </c>
      <c r="S348" s="2"/>
      <c r="T348" s="2">
        <v>1</v>
      </c>
      <c r="U348" s="2">
        <v>1</v>
      </c>
      <c r="V348" s="2">
        <v>5</v>
      </c>
      <c r="W348" s="2">
        <v>4</v>
      </c>
      <c r="X348" s="2">
        <v>2</v>
      </c>
      <c r="Y348" s="2">
        <v>2</v>
      </c>
      <c r="Z348" s="2">
        <v>4</v>
      </c>
      <c r="AA348" s="2">
        <v>2</v>
      </c>
      <c r="AB348" s="2">
        <v>10</v>
      </c>
      <c r="AC348" s="2">
        <v>2</v>
      </c>
      <c r="AD348" s="2">
        <v>4</v>
      </c>
      <c r="AE348" s="2">
        <v>5</v>
      </c>
      <c r="AF348" s="2">
        <v>5</v>
      </c>
      <c r="AG348" s="2">
        <v>2</v>
      </c>
      <c r="AH348" s="2">
        <v>1</v>
      </c>
      <c r="AI348" s="2">
        <v>3</v>
      </c>
      <c r="AJ348" s="2">
        <v>3</v>
      </c>
      <c r="AK348" s="2">
        <v>6</v>
      </c>
      <c r="AL348" s="2">
        <v>6</v>
      </c>
      <c r="AM348" s="2">
        <v>3</v>
      </c>
      <c r="AN348" s="2">
        <v>0</v>
      </c>
      <c r="AO348" s="2">
        <v>2</v>
      </c>
      <c r="AP348" s="2">
        <v>7</v>
      </c>
      <c r="AQ348" s="2">
        <v>13</v>
      </c>
      <c r="AR348" s="2">
        <v>7</v>
      </c>
      <c r="AS348" s="2">
        <v>7</v>
      </c>
      <c r="AT348" s="2">
        <v>7</v>
      </c>
      <c r="AU348" s="2">
        <v>3</v>
      </c>
      <c r="AV348" s="2">
        <v>8</v>
      </c>
      <c r="AW348" s="2">
        <v>5</v>
      </c>
      <c r="AX348" s="2">
        <v>10</v>
      </c>
      <c r="AY348" s="2">
        <v>8</v>
      </c>
      <c r="AZ348" s="2">
        <v>5</v>
      </c>
      <c r="BA348" s="2">
        <v>5</v>
      </c>
      <c r="BB348" s="2">
        <v>11</v>
      </c>
      <c r="BC348" s="2">
        <v>7</v>
      </c>
      <c r="BD348" s="2">
        <v>13</v>
      </c>
      <c r="BE348" s="2">
        <v>11</v>
      </c>
      <c r="BF348" s="2">
        <v>12</v>
      </c>
      <c r="BG348" s="2">
        <v>7</v>
      </c>
      <c r="BH348" s="2">
        <v>2</v>
      </c>
      <c r="BI348" s="2">
        <v>1</v>
      </c>
      <c r="BJ348" s="2">
        <v>7</v>
      </c>
      <c r="BK348" s="2">
        <v>12</v>
      </c>
      <c r="BL348" s="2">
        <v>8</v>
      </c>
      <c r="BM348" s="2">
        <v>13</v>
      </c>
      <c r="BN348" s="2">
        <v>11</v>
      </c>
      <c r="BO348" s="2">
        <v>11</v>
      </c>
      <c r="BP348" s="2">
        <v>25</v>
      </c>
      <c r="BQ348" s="2">
        <v>9</v>
      </c>
      <c r="BR348" s="2">
        <v>6</v>
      </c>
      <c r="BS348" s="2">
        <v>15</v>
      </c>
      <c r="BT348" s="2">
        <v>6</v>
      </c>
      <c r="BU348" s="2">
        <v>17</v>
      </c>
      <c r="BV348" s="2">
        <v>48</v>
      </c>
      <c r="BW348" s="2">
        <v>29</v>
      </c>
      <c r="BX348" s="2">
        <v>18</v>
      </c>
      <c r="BY348" s="2">
        <v>6</v>
      </c>
      <c r="BZ348" s="2">
        <v>20</v>
      </c>
      <c r="CA348" s="2">
        <v>21</v>
      </c>
      <c r="CB348" s="2">
        <v>14</v>
      </c>
      <c r="CC348" s="2">
        <v>22</v>
      </c>
      <c r="CD348" s="2">
        <v>2</v>
      </c>
      <c r="CE348" s="2">
        <v>20</v>
      </c>
      <c r="CF348" s="2">
        <v>9</v>
      </c>
      <c r="CG348" s="2">
        <v>13</v>
      </c>
      <c r="CH348" s="2">
        <v>14</v>
      </c>
      <c r="CI348" s="2">
        <v>26</v>
      </c>
      <c r="CJ348" s="2">
        <v>12</v>
      </c>
      <c r="CK348" s="2">
        <v>6</v>
      </c>
      <c r="CL348" s="2">
        <v>10</v>
      </c>
      <c r="CM348" s="2">
        <v>8</v>
      </c>
      <c r="CN348" s="2">
        <v>6</v>
      </c>
      <c r="CO348" s="2">
        <v>2</v>
      </c>
      <c r="CP348" s="2">
        <v>4</v>
      </c>
      <c r="CQ348" s="2">
        <v>2</v>
      </c>
      <c r="CR348" s="2">
        <v>9</v>
      </c>
      <c r="CS348" s="2">
        <v>11</v>
      </c>
      <c r="CT348" s="2">
        <v>14</v>
      </c>
      <c r="CU348" s="2">
        <v>36</v>
      </c>
      <c r="CV348" s="2">
        <v>30</v>
      </c>
      <c r="CW348" s="2">
        <v>19</v>
      </c>
      <c r="CX348" s="2">
        <v>25</v>
      </c>
      <c r="CY348" s="2">
        <v>20</v>
      </c>
      <c r="CZ348" s="2">
        <v>22</v>
      </c>
      <c r="DA348" s="2">
        <v>24</v>
      </c>
      <c r="DB348" s="2">
        <v>11</v>
      </c>
      <c r="DC348" s="2">
        <v>10</v>
      </c>
      <c r="DD348" s="2">
        <v>16</v>
      </c>
      <c r="DE348" s="2">
        <v>14</v>
      </c>
      <c r="DF348" s="2">
        <v>12</v>
      </c>
      <c r="DG348" s="2">
        <v>19</v>
      </c>
      <c r="DH348" s="2">
        <v>22</v>
      </c>
      <c r="DI348" s="2">
        <v>12</v>
      </c>
      <c r="DJ348" s="2">
        <v>15</v>
      </c>
      <c r="DK348" s="2">
        <v>17</v>
      </c>
      <c r="DL348" s="2">
        <v>14</v>
      </c>
      <c r="DM348" s="2">
        <v>23</v>
      </c>
      <c r="DN348" s="2">
        <v>33</v>
      </c>
      <c r="DO348" s="2">
        <v>31</v>
      </c>
      <c r="DP348" s="2">
        <v>20</v>
      </c>
      <c r="DQ348" s="2">
        <v>34</v>
      </c>
      <c r="DR348" s="2">
        <v>27</v>
      </c>
      <c r="DS348" s="2">
        <v>17</v>
      </c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 t="s">
        <v>265</v>
      </c>
      <c r="GL348" s="2"/>
      <c r="GM348" s="2"/>
      <c r="GN348" s="2"/>
      <c r="GO348" s="2"/>
      <c r="GP348" s="2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1:256" ht="12.75">
      <c r="A349" s="2" t="s">
        <v>251</v>
      </c>
      <c r="B349" s="3">
        <f t="shared" si="136"/>
        <v>1046</v>
      </c>
      <c r="C349" s="3">
        <f t="shared" si="137"/>
        <v>0</v>
      </c>
      <c r="D349" s="3">
        <f t="shared" si="138"/>
        <v>6</v>
      </c>
      <c r="E349" s="3">
        <f aca="true" t="shared" si="141" ref="E349:E358">SUM(AK349:AV349)</f>
        <v>44</v>
      </c>
      <c r="F349" s="3">
        <f t="shared" si="133"/>
        <v>74</v>
      </c>
      <c r="G349" s="3">
        <f t="shared" si="134"/>
        <v>60</v>
      </c>
      <c r="H349" s="3">
        <f t="shared" si="135"/>
        <v>133</v>
      </c>
      <c r="I349" s="3">
        <f t="shared" si="139"/>
        <v>56</v>
      </c>
      <c r="J349" s="3">
        <f t="shared" si="132"/>
        <v>220</v>
      </c>
      <c r="K349" s="3">
        <f t="shared" si="140"/>
        <v>220</v>
      </c>
      <c r="L349" s="3">
        <f t="shared" si="120"/>
        <v>233</v>
      </c>
      <c r="M349" s="3"/>
      <c r="N349" s="2"/>
      <c r="O349" s="2"/>
      <c r="P349" s="2"/>
      <c r="Q349" s="2"/>
      <c r="R349" s="2" t="s">
        <v>251</v>
      </c>
      <c r="S349" s="2"/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2</v>
      </c>
      <c r="AD349" s="2">
        <v>0</v>
      </c>
      <c r="AE349" s="2">
        <v>1</v>
      </c>
      <c r="AF349" s="2">
        <v>2</v>
      </c>
      <c r="AG349" s="2">
        <v>1</v>
      </c>
      <c r="AH349" s="2">
        <v>0</v>
      </c>
      <c r="AI349" s="2">
        <v>0</v>
      </c>
      <c r="AJ349" s="2">
        <v>0</v>
      </c>
      <c r="AK349" s="2">
        <v>1</v>
      </c>
      <c r="AL349" s="2">
        <v>4</v>
      </c>
      <c r="AM349" s="2">
        <v>0</v>
      </c>
      <c r="AN349" s="2">
        <v>2</v>
      </c>
      <c r="AO349" s="2">
        <v>4</v>
      </c>
      <c r="AP349" s="2">
        <v>3</v>
      </c>
      <c r="AQ349" s="2">
        <v>7</v>
      </c>
      <c r="AR349" s="2">
        <v>8</v>
      </c>
      <c r="AS349" s="2">
        <v>7</v>
      </c>
      <c r="AT349" s="2">
        <v>2</v>
      </c>
      <c r="AU349" s="2">
        <v>1</v>
      </c>
      <c r="AV349" s="2">
        <v>5</v>
      </c>
      <c r="AW349" s="2">
        <v>1</v>
      </c>
      <c r="AX349" s="2">
        <v>5</v>
      </c>
      <c r="AY349" s="2">
        <v>1</v>
      </c>
      <c r="AZ349" s="2">
        <v>0</v>
      </c>
      <c r="BA349" s="2">
        <v>20</v>
      </c>
      <c r="BB349" s="2">
        <v>13</v>
      </c>
      <c r="BC349" s="2">
        <v>4</v>
      </c>
      <c r="BD349" s="2">
        <v>8</v>
      </c>
      <c r="BE349" s="2">
        <v>7</v>
      </c>
      <c r="BF349" s="2">
        <v>7</v>
      </c>
      <c r="BG349" s="2">
        <v>6</v>
      </c>
      <c r="BH349" s="2">
        <v>2</v>
      </c>
      <c r="BI349" s="2">
        <v>4</v>
      </c>
      <c r="BJ349" s="2">
        <v>1</v>
      </c>
      <c r="BK349" s="2">
        <v>6</v>
      </c>
      <c r="BL349" s="2">
        <v>15</v>
      </c>
      <c r="BM349" s="2">
        <v>6</v>
      </c>
      <c r="BN349" s="2">
        <v>2</v>
      </c>
      <c r="BO349" s="2">
        <v>7</v>
      </c>
      <c r="BP349" s="2">
        <v>6</v>
      </c>
      <c r="BQ349" s="2">
        <v>6</v>
      </c>
      <c r="BR349" s="2">
        <v>3</v>
      </c>
      <c r="BS349" s="2">
        <v>2</v>
      </c>
      <c r="BT349" s="2">
        <v>2</v>
      </c>
      <c r="BU349" s="2">
        <v>8</v>
      </c>
      <c r="BV349" s="2">
        <v>46</v>
      </c>
      <c r="BW349" s="2">
        <v>8</v>
      </c>
      <c r="BX349" s="2">
        <v>4</v>
      </c>
      <c r="BY349" s="2">
        <v>8</v>
      </c>
      <c r="BZ349" s="2">
        <v>4</v>
      </c>
      <c r="CA349" s="2">
        <v>11</v>
      </c>
      <c r="CB349" s="2">
        <v>12</v>
      </c>
      <c r="CC349" s="2">
        <v>12</v>
      </c>
      <c r="CD349" s="2">
        <v>4</v>
      </c>
      <c r="CE349" s="2">
        <v>12</v>
      </c>
      <c r="CF349" s="2">
        <v>4</v>
      </c>
      <c r="CG349" s="2">
        <v>4</v>
      </c>
      <c r="CH349" s="2">
        <v>5</v>
      </c>
      <c r="CI349" s="2">
        <v>6</v>
      </c>
      <c r="CJ349" s="2">
        <v>5</v>
      </c>
      <c r="CK349" s="2">
        <v>1</v>
      </c>
      <c r="CL349" s="2">
        <v>5</v>
      </c>
      <c r="CM349" s="2">
        <v>4</v>
      </c>
      <c r="CN349" s="2">
        <v>0</v>
      </c>
      <c r="CO349" s="2">
        <v>14</v>
      </c>
      <c r="CP349" s="2">
        <v>4</v>
      </c>
      <c r="CQ349" s="2">
        <v>3</v>
      </c>
      <c r="CR349" s="2">
        <v>5</v>
      </c>
      <c r="CS349" s="2">
        <v>4</v>
      </c>
      <c r="CT349" s="2">
        <v>12</v>
      </c>
      <c r="CU349" s="2">
        <v>24</v>
      </c>
      <c r="CV349" s="2">
        <v>19</v>
      </c>
      <c r="CW349" s="2">
        <v>16</v>
      </c>
      <c r="CX349" s="2">
        <v>19</v>
      </c>
      <c r="CY349" s="2">
        <v>18</v>
      </c>
      <c r="CZ349" s="2">
        <v>14</v>
      </c>
      <c r="DA349" s="2">
        <v>31</v>
      </c>
      <c r="DB349" s="2">
        <v>23</v>
      </c>
      <c r="DC349" s="2">
        <v>25</v>
      </c>
      <c r="DD349" s="2">
        <v>15</v>
      </c>
      <c r="DE349" s="2">
        <v>25</v>
      </c>
      <c r="DF349" s="2">
        <v>16</v>
      </c>
      <c r="DG349" s="2">
        <v>17</v>
      </c>
      <c r="DH349" s="2">
        <v>16</v>
      </c>
      <c r="DI349" s="2">
        <v>11</v>
      </c>
      <c r="DJ349" s="2">
        <v>14</v>
      </c>
      <c r="DK349" s="2">
        <v>21</v>
      </c>
      <c r="DL349" s="2">
        <v>17</v>
      </c>
      <c r="DM349" s="2">
        <v>21</v>
      </c>
      <c r="DN349" s="2">
        <v>19</v>
      </c>
      <c r="DO349" s="2">
        <v>20</v>
      </c>
      <c r="DP349" s="2">
        <v>23</v>
      </c>
      <c r="DQ349" s="2">
        <v>22</v>
      </c>
      <c r="DR349" s="2">
        <v>15</v>
      </c>
      <c r="DS349" s="2">
        <v>19</v>
      </c>
      <c r="DT349" s="2">
        <v>15</v>
      </c>
      <c r="DU349" s="2">
        <v>19</v>
      </c>
      <c r="DV349" s="2">
        <v>13</v>
      </c>
      <c r="DW349" s="2">
        <v>29</v>
      </c>
      <c r="DX349" s="2">
        <v>19</v>
      </c>
      <c r="DY349" s="2">
        <v>24</v>
      </c>
      <c r="DZ349" s="2">
        <v>41</v>
      </c>
      <c r="EA349" s="2">
        <v>17</v>
      </c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 t="s">
        <v>251</v>
      </c>
      <c r="GL349" s="2"/>
      <c r="GM349" s="2"/>
      <c r="GN349" s="2"/>
      <c r="GO349" s="2"/>
      <c r="GP349" s="2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1:256" ht="12.75">
      <c r="A350" s="2" t="s">
        <v>252</v>
      </c>
      <c r="B350" s="3">
        <f t="shared" si="136"/>
        <v>1503</v>
      </c>
      <c r="C350" s="3">
        <f t="shared" si="137"/>
        <v>25</v>
      </c>
      <c r="D350" s="3">
        <f t="shared" si="138"/>
        <v>69</v>
      </c>
      <c r="E350" s="3">
        <f t="shared" si="141"/>
        <v>94</v>
      </c>
      <c r="F350" s="3">
        <f t="shared" si="133"/>
        <v>92</v>
      </c>
      <c r="G350" s="3">
        <f t="shared" si="134"/>
        <v>101</v>
      </c>
      <c r="H350" s="3">
        <f t="shared" si="135"/>
        <v>255</v>
      </c>
      <c r="I350" s="3">
        <f t="shared" si="139"/>
        <v>153</v>
      </c>
      <c r="J350" s="3">
        <f t="shared" si="132"/>
        <v>247</v>
      </c>
      <c r="K350" s="3">
        <f t="shared" si="140"/>
        <v>197</v>
      </c>
      <c r="L350" s="3">
        <f aca="true" t="shared" si="142" ref="L350:L358">SUM(DQ350:EB350)</f>
        <v>270</v>
      </c>
      <c r="M350" s="3"/>
      <c r="N350" s="2"/>
      <c r="O350" s="2"/>
      <c r="P350" s="2"/>
      <c r="Q350" s="2"/>
      <c r="R350" s="2" t="s">
        <v>252</v>
      </c>
      <c r="S350" s="2"/>
      <c r="T350" s="2">
        <v>5</v>
      </c>
      <c r="U350" s="2">
        <v>5</v>
      </c>
      <c r="V350" s="2">
        <v>5</v>
      </c>
      <c r="W350" s="2">
        <v>5</v>
      </c>
      <c r="X350" s="2">
        <v>5</v>
      </c>
      <c r="Y350" s="2">
        <v>9</v>
      </c>
      <c r="Z350" s="2">
        <v>8</v>
      </c>
      <c r="AA350" s="2">
        <v>6</v>
      </c>
      <c r="AB350" s="2">
        <v>6</v>
      </c>
      <c r="AC350" s="2">
        <v>6</v>
      </c>
      <c r="AD350" s="2">
        <v>5</v>
      </c>
      <c r="AE350" s="2">
        <v>5</v>
      </c>
      <c r="AF350" s="2">
        <v>7</v>
      </c>
      <c r="AG350" s="2">
        <v>3</v>
      </c>
      <c r="AH350" s="2">
        <v>6</v>
      </c>
      <c r="AI350" s="2">
        <v>4</v>
      </c>
      <c r="AJ350" s="2">
        <v>4</v>
      </c>
      <c r="AK350" s="2">
        <v>6</v>
      </c>
      <c r="AL350" s="2">
        <v>6</v>
      </c>
      <c r="AM350" s="2">
        <v>13</v>
      </c>
      <c r="AN350" s="2">
        <v>4</v>
      </c>
      <c r="AO350" s="2">
        <v>15</v>
      </c>
      <c r="AP350" s="2">
        <v>7</v>
      </c>
      <c r="AQ350" s="2">
        <v>9</v>
      </c>
      <c r="AR350" s="2">
        <v>6</v>
      </c>
      <c r="AS350" s="2">
        <v>7</v>
      </c>
      <c r="AT350" s="2">
        <v>5</v>
      </c>
      <c r="AU350" s="2">
        <v>7</v>
      </c>
      <c r="AV350" s="2">
        <v>9</v>
      </c>
      <c r="AW350" s="2">
        <v>9</v>
      </c>
      <c r="AX350" s="2">
        <v>7</v>
      </c>
      <c r="AY350" s="2">
        <v>11</v>
      </c>
      <c r="AZ350" s="2">
        <v>8</v>
      </c>
      <c r="BA350" s="2">
        <v>6</v>
      </c>
      <c r="BB350" s="2">
        <v>10</v>
      </c>
      <c r="BC350" s="2">
        <v>5</v>
      </c>
      <c r="BD350" s="2">
        <v>6</v>
      </c>
      <c r="BE350" s="2">
        <v>12</v>
      </c>
      <c r="BF350" s="2">
        <v>5</v>
      </c>
      <c r="BG350" s="2">
        <v>8</v>
      </c>
      <c r="BH350" s="2">
        <v>5</v>
      </c>
      <c r="BI350" s="2">
        <v>4</v>
      </c>
      <c r="BJ350" s="2">
        <v>11</v>
      </c>
      <c r="BK350" s="2">
        <v>10</v>
      </c>
      <c r="BL350" s="2">
        <v>6</v>
      </c>
      <c r="BM350" s="2">
        <v>10</v>
      </c>
      <c r="BN350" s="2">
        <v>8</v>
      </c>
      <c r="BO350" s="2">
        <v>6</v>
      </c>
      <c r="BP350" s="2">
        <v>20</v>
      </c>
      <c r="BQ350" s="2">
        <v>9</v>
      </c>
      <c r="BR350" s="2">
        <v>6</v>
      </c>
      <c r="BS350" s="2">
        <v>7</v>
      </c>
      <c r="BT350" s="2">
        <v>4</v>
      </c>
      <c r="BU350" s="2">
        <v>10</v>
      </c>
      <c r="BV350" s="2">
        <v>14</v>
      </c>
      <c r="BW350" s="2">
        <v>18</v>
      </c>
      <c r="BX350" s="2">
        <v>36</v>
      </c>
      <c r="BY350" s="2">
        <v>37</v>
      </c>
      <c r="BZ350" s="2">
        <v>14</v>
      </c>
      <c r="CA350" s="2">
        <v>23</v>
      </c>
      <c r="CB350" s="2">
        <v>36</v>
      </c>
      <c r="CC350" s="2">
        <v>15</v>
      </c>
      <c r="CD350" s="2">
        <v>14</v>
      </c>
      <c r="CE350" s="2">
        <v>22</v>
      </c>
      <c r="CF350" s="2">
        <v>16</v>
      </c>
      <c r="CG350" s="2">
        <v>18</v>
      </c>
      <c r="CH350" s="2">
        <v>16</v>
      </c>
      <c r="CI350" s="2">
        <v>24</v>
      </c>
      <c r="CJ350" s="2">
        <v>32</v>
      </c>
      <c r="CK350" s="2">
        <v>4</v>
      </c>
      <c r="CL350" s="2">
        <v>13</v>
      </c>
      <c r="CM350" s="2">
        <v>11</v>
      </c>
      <c r="CN350" s="2">
        <v>3</v>
      </c>
      <c r="CO350" s="2">
        <v>8</v>
      </c>
      <c r="CP350" s="2">
        <v>4</v>
      </c>
      <c r="CQ350" s="2">
        <v>7</v>
      </c>
      <c r="CR350" s="2">
        <v>13</v>
      </c>
      <c r="CS350" s="2">
        <v>5</v>
      </c>
      <c r="CT350" s="2">
        <v>15</v>
      </c>
      <c r="CU350" s="2">
        <v>36</v>
      </c>
      <c r="CV350" s="2">
        <v>22</v>
      </c>
      <c r="CW350" s="2">
        <v>27</v>
      </c>
      <c r="CX350" s="2">
        <v>32</v>
      </c>
      <c r="CY350" s="2">
        <v>25</v>
      </c>
      <c r="CZ350" s="2">
        <v>16</v>
      </c>
      <c r="DA350" s="2">
        <v>15</v>
      </c>
      <c r="DB350" s="2">
        <v>22</v>
      </c>
      <c r="DC350" s="2">
        <v>16</v>
      </c>
      <c r="DD350" s="2">
        <v>16</v>
      </c>
      <c r="DE350" s="2">
        <v>17</v>
      </c>
      <c r="DF350" s="2">
        <v>7</v>
      </c>
      <c r="DG350" s="2">
        <v>13</v>
      </c>
      <c r="DH350" s="2">
        <v>16</v>
      </c>
      <c r="DI350" s="2">
        <v>9</v>
      </c>
      <c r="DJ350" s="2">
        <v>14</v>
      </c>
      <c r="DK350" s="2">
        <v>18</v>
      </c>
      <c r="DL350" s="2">
        <v>23</v>
      </c>
      <c r="DM350" s="2">
        <v>18</v>
      </c>
      <c r="DN350" s="2">
        <v>24</v>
      </c>
      <c r="DO350" s="2">
        <v>22</v>
      </c>
      <c r="DP350" s="2">
        <v>16</v>
      </c>
      <c r="DQ350" s="2">
        <v>26</v>
      </c>
      <c r="DR350" s="2">
        <v>18</v>
      </c>
      <c r="DS350" s="2">
        <v>15</v>
      </c>
      <c r="DT350" s="2">
        <v>18</v>
      </c>
      <c r="DU350" s="2">
        <v>20</v>
      </c>
      <c r="DV350" s="2">
        <v>10</v>
      </c>
      <c r="DW350" s="2">
        <v>31</v>
      </c>
      <c r="DX350" s="2">
        <v>33</v>
      </c>
      <c r="DY350" s="2">
        <v>37</v>
      </c>
      <c r="DZ350" s="2">
        <v>41</v>
      </c>
      <c r="EA350" s="2">
        <v>21</v>
      </c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 t="s">
        <v>252</v>
      </c>
      <c r="GL350" s="2"/>
      <c r="GM350" s="2"/>
      <c r="GN350" s="2"/>
      <c r="GO350" s="2"/>
      <c r="GP350" s="2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1:256" ht="12.75">
      <c r="A351" s="2" t="s">
        <v>253</v>
      </c>
      <c r="B351" s="3">
        <f t="shared" si="136"/>
        <v>734</v>
      </c>
      <c r="C351" s="3">
        <f t="shared" si="137"/>
        <v>6</v>
      </c>
      <c r="D351" s="3">
        <f t="shared" si="138"/>
        <v>16</v>
      </c>
      <c r="E351" s="3">
        <f t="shared" si="141"/>
        <v>37</v>
      </c>
      <c r="F351" s="3">
        <f t="shared" si="133"/>
        <v>26</v>
      </c>
      <c r="G351" s="3">
        <f t="shared" si="134"/>
        <v>25</v>
      </c>
      <c r="H351" s="3">
        <f t="shared" si="135"/>
        <v>74</v>
      </c>
      <c r="I351" s="3">
        <f t="shared" si="139"/>
        <v>55</v>
      </c>
      <c r="J351" s="3">
        <f t="shared" si="132"/>
        <v>131</v>
      </c>
      <c r="K351" s="3">
        <f t="shared" si="140"/>
        <v>145</v>
      </c>
      <c r="L351" s="3">
        <f t="shared" si="142"/>
        <v>219</v>
      </c>
      <c r="M351" s="3"/>
      <c r="N351" s="2"/>
      <c r="O351" s="2"/>
      <c r="P351" s="2"/>
      <c r="Q351" s="2"/>
      <c r="R351" s="2" t="s">
        <v>253</v>
      </c>
      <c r="S351" s="2"/>
      <c r="T351" s="2">
        <v>1</v>
      </c>
      <c r="U351" s="2">
        <v>1</v>
      </c>
      <c r="V351" s="2">
        <v>1</v>
      </c>
      <c r="W351" s="2">
        <v>2</v>
      </c>
      <c r="X351" s="2">
        <v>1</v>
      </c>
      <c r="Y351" s="2">
        <v>1</v>
      </c>
      <c r="Z351" s="2">
        <v>1</v>
      </c>
      <c r="AA351" s="2">
        <v>1</v>
      </c>
      <c r="AB351" s="2">
        <v>3</v>
      </c>
      <c r="AC351" s="2">
        <v>2</v>
      </c>
      <c r="AD351" s="2">
        <v>0</v>
      </c>
      <c r="AE351" s="2">
        <v>2</v>
      </c>
      <c r="AF351" s="2">
        <v>2</v>
      </c>
      <c r="AG351" s="2">
        <v>1</v>
      </c>
      <c r="AH351" s="2">
        <v>1</v>
      </c>
      <c r="AI351" s="2">
        <v>2</v>
      </c>
      <c r="AJ351" s="2">
        <v>0</v>
      </c>
      <c r="AK351" s="2">
        <v>2</v>
      </c>
      <c r="AL351" s="2">
        <v>6</v>
      </c>
      <c r="AM351" s="2">
        <v>3</v>
      </c>
      <c r="AN351" s="2">
        <v>1</v>
      </c>
      <c r="AO351" s="2">
        <v>5</v>
      </c>
      <c r="AP351" s="2">
        <v>3</v>
      </c>
      <c r="AQ351" s="2">
        <v>5</v>
      </c>
      <c r="AR351" s="2">
        <v>2</v>
      </c>
      <c r="AS351" s="2">
        <v>3</v>
      </c>
      <c r="AT351" s="2">
        <v>1</v>
      </c>
      <c r="AU351" s="2">
        <v>0</v>
      </c>
      <c r="AV351" s="2">
        <v>6</v>
      </c>
      <c r="AW351" s="2">
        <v>1</v>
      </c>
      <c r="AX351" s="2">
        <v>4</v>
      </c>
      <c r="AY351" s="2">
        <v>1</v>
      </c>
      <c r="AZ351" s="2">
        <v>0</v>
      </c>
      <c r="BA351" s="2">
        <v>3</v>
      </c>
      <c r="BB351" s="2">
        <v>2</v>
      </c>
      <c r="BC351" s="2">
        <v>2</v>
      </c>
      <c r="BD351" s="2">
        <v>2</v>
      </c>
      <c r="BE351" s="2">
        <v>3</v>
      </c>
      <c r="BF351" s="2">
        <v>2</v>
      </c>
      <c r="BG351" s="2">
        <v>5</v>
      </c>
      <c r="BH351" s="2">
        <v>1</v>
      </c>
      <c r="BI351" s="2">
        <v>2</v>
      </c>
      <c r="BJ351" s="2">
        <v>0</v>
      </c>
      <c r="BK351" s="2">
        <v>0</v>
      </c>
      <c r="BL351" s="2">
        <v>0</v>
      </c>
      <c r="BM351" s="2">
        <v>7</v>
      </c>
      <c r="BN351" s="2">
        <v>3</v>
      </c>
      <c r="BO351" s="2">
        <v>3</v>
      </c>
      <c r="BP351" s="2">
        <v>7</v>
      </c>
      <c r="BQ351" s="2">
        <v>1</v>
      </c>
      <c r="BR351" s="2">
        <v>0</v>
      </c>
      <c r="BS351" s="2">
        <v>2</v>
      </c>
      <c r="BT351" s="2">
        <v>0</v>
      </c>
      <c r="BU351" s="2">
        <v>1</v>
      </c>
      <c r="BV351" s="2">
        <v>2</v>
      </c>
      <c r="BW351" s="2">
        <v>6</v>
      </c>
      <c r="BX351" s="2">
        <v>4</v>
      </c>
      <c r="BY351" s="2">
        <v>1</v>
      </c>
      <c r="BZ351" s="2">
        <v>4</v>
      </c>
      <c r="CA351" s="2">
        <v>5</v>
      </c>
      <c r="CB351" s="2">
        <v>18</v>
      </c>
      <c r="CC351" s="2">
        <v>12</v>
      </c>
      <c r="CD351" s="2">
        <v>5</v>
      </c>
      <c r="CE351" s="2">
        <v>12</v>
      </c>
      <c r="CF351" s="2">
        <v>4</v>
      </c>
      <c r="CG351" s="2">
        <v>6</v>
      </c>
      <c r="CH351" s="2">
        <v>4</v>
      </c>
      <c r="CI351" s="2">
        <v>8</v>
      </c>
      <c r="CJ351" s="2">
        <v>4</v>
      </c>
      <c r="CK351" s="2">
        <v>1</v>
      </c>
      <c r="CL351" s="2">
        <v>7</v>
      </c>
      <c r="CM351" s="2">
        <v>8</v>
      </c>
      <c r="CN351" s="2">
        <v>1</v>
      </c>
      <c r="CO351" s="2">
        <v>1</v>
      </c>
      <c r="CP351" s="2">
        <v>6</v>
      </c>
      <c r="CQ351" s="2">
        <v>4</v>
      </c>
      <c r="CR351" s="2">
        <v>5</v>
      </c>
      <c r="CS351" s="2">
        <v>3</v>
      </c>
      <c r="CT351" s="2">
        <v>6</v>
      </c>
      <c r="CU351" s="2">
        <v>18</v>
      </c>
      <c r="CV351" s="2">
        <v>10</v>
      </c>
      <c r="CW351" s="2">
        <v>10</v>
      </c>
      <c r="CX351" s="2">
        <v>11</v>
      </c>
      <c r="CY351" s="2">
        <v>10</v>
      </c>
      <c r="CZ351" s="2">
        <v>10</v>
      </c>
      <c r="DA351" s="2">
        <v>15</v>
      </c>
      <c r="DB351" s="2">
        <v>12</v>
      </c>
      <c r="DC351" s="2">
        <v>11</v>
      </c>
      <c r="DD351" s="2">
        <v>15</v>
      </c>
      <c r="DE351" s="2">
        <v>12</v>
      </c>
      <c r="DF351" s="2">
        <v>7</v>
      </c>
      <c r="DG351" s="2">
        <v>10</v>
      </c>
      <c r="DH351" s="2">
        <v>10</v>
      </c>
      <c r="DI351" s="2">
        <v>11</v>
      </c>
      <c r="DJ351" s="2">
        <v>8</v>
      </c>
      <c r="DK351" s="2">
        <v>9</v>
      </c>
      <c r="DL351" s="2">
        <v>16</v>
      </c>
      <c r="DM351" s="2">
        <v>10</v>
      </c>
      <c r="DN351" s="2">
        <v>17</v>
      </c>
      <c r="DO351" s="2">
        <v>19</v>
      </c>
      <c r="DP351" s="2">
        <v>16</v>
      </c>
      <c r="DQ351" s="2">
        <v>23</v>
      </c>
      <c r="DR351" s="2">
        <v>12</v>
      </c>
      <c r="DS351" s="2">
        <v>16</v>
      </c>
      <c r="DT351" s="2">
        <v>13</v>
      </c>
      <c r="DU351" s="2">
        <v>10</v>
      </c>
      <c r="DV351" s="2">
        <v>8</v>
      </c>
      <c r="DW351" s="2">
        <v>16</v>
      </c>
      <c r="DX351" s="2">
        <v>27</v>
      </c>
      <c r="DY351" s="2">
        <v>37</v>
      </c>
      <c r="DZ351" s="2">
        <v>36</v>
      </c>
      <c r="EA351" s="2">
        <v>21</v>
      </c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 t="s">
        <v>253</v>
      </c>
      <c r="GL351" s="2"/>
      <c r="GM351" s="2"/>
      <c r="GN351" s="2"/>
      <c r="GO351" s="2"/>
      <c r="GP351" s="2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1:256" ht="12.75">
      <c r="A352" s="2" t="s">
        <v>228</v>
      </c>
      <c r="B352" s="3">
        <f t="shared" si="136"/>
        <v>1028</v>
      </c>
      <c r="C352" s="3">
        <f t="shared" si="137"/>
        <v>10</v>
      </c>
      <c r="D352" s="3">
        <f t="shared" si="138"/>
        <v>22</v>
      </c>
      <c r="E352" s="3">
        <f t="shared" si="141"/>
        <v>55</v>
      </c>
      <c r="F352" s="3">
        <f t="shared" si="133"/>
        <v>29</v>
      </c>
      <c r="G352" s="3">
        <f t="shared" si="134"/>
        <v>28</v>
      </c>
      <c r="H352" s="3">
        <f t="shared" si="135"/>
        <v>81</v>
      </c>
      <c r="I352" s="3">
        <f t="shared" si="139"/>
        <v>63</v>
      </c>
      <c r="J352" s="3">
        <f t="shared" si="132"/>
        <v>188</v>
      </c>
      <c r="K352" s="3">
        <f t="shared" si="140"/>
        <v>171</v>
      </c>
      <c r="L352" s="3">
        <f t="shared" si="142"/>
        <v>273</v>
      </c>
      <c r="M352" s="3">
        <f>SUM(EC352:EN352)</f>
        <v>108</v>
      </c>
      <c r="N352" s="2"/>
      <c r="O352" s="2"/>
      <c r="P352" s="2"/>
      <c r="Q352" s="2"/>
      <c r="R352" s="2" t="s">
        <v>228</v>
      </c>
      <c r="S352" s="2"/>
      <c r="T352" s="2">
        <v>1</v>
      </c>
      <c r="U352" s="2">
        <v>1</v>
      </c>
      <c r="V352" s="2">
        <v>7</v>
      </c>
      <c r="W352" s="2">
        <v>1</v>
      </c>
      <c r="X352" s="2">
        <v>0</v>
      </c>
      <c r="Y352" s="2">
        <v>2</v>
      </c>
      <c r="Z352" s="2">
        <v>3</v>
      </c>
      <c r="AA352" s="2">
        <v>3</v>
      </c>
      <c r="AB352" s="2">
        <v>4</v>
      </c>
      <c r="AC352" s="2">
        <v>2</v>
      </c>
      <c r="AD352" s="2">
        <v>1</v>
      </c>
      <c r="AE352" s="2">
        <v>2</v>
      </c>
      <c r="AF352" s="2">
        <v>2</v>
      </c>
      <c r="AG352" s="2">
        <v>1</v>
      </c>
      <c r="AH352" s="2">
        <v>1</v>
      </c>
      <c r="AI352" s="2">
        <v>1</v>
      </c>
      <c r="AJ352" s="2">
        <v>0</v>
      </c>
      <c r="AK352" s="2">
        <v>2</v>
      </c>
      <c r="AL352" s="2">
        <v>2</v>
      </c>
      <c r="AM352" s="2">
        <v>3</v>
      </c>
      <c r="AN352" s="2">
        <v>0</v>
      </c>
      <c r="AO352" s="2">
        <v>5</v>
      </c>
      <c r="AP352" s="2">
        <v>4</v>
      </c>
      <c r="AQ352" s="2">
        <v>7</v>
      </c>
      <c r="AR352" s="2">
        <v>3</v>
      </c>
      <c r="AS352" s="2">
        <v>17</v>
      </c>
      <c r="AT352" s="2">
        <v>6</v>
      </c>
      <c r="AU352" s="2">
        <v>1</v>
      </c>
      <c r="AV352" s="2">
        <v>5</v>
      </c>
      <c r="AW352" s="2">
        <v>1</v>
      </c>
      <c r="AX352" s="2">
        <v>6</v>
      </c>
      <c r="AY352" s="2">
        <v>2</v>
      </c>
      <c r="AZ352" s="2">
        <v>0</v>
      </c>
      <c r="BA352" s="2">
        <v>1</v>
      </c>
      <c r="BB352" s="2">
        <v>4</v>
      </c>
      <c r="BC352" s="2">
        <v>2</v>
      </c>
      <c r="BD352" s="2">
        <v>2</v>
      </c>
      <c r="BE352" s="2">
        <v>5</v>
      </c>
      <c r="BF352" s="2">
        <v>2</v>
      </c>
      <c r="BG352" s="2">
        <v>2</v>
      </c>
      <c r="BH352" s="2">
        <v>2</v>
      </c>
      <c r="BI352" s="2">
        <v>0</v>
      </c>
      <c r="BJ352" s="2">
        <v>2</v>
      </c>
      <c r="BK352" s="2">
        <v>1</v>
      </c>
      <c r="BL352" s="2">
        <v>0</v>
      </c>
      <c r="BM352" s="2">
        <v>4</v>
      </c>
      <c r="BN352" s="2">
        <v>2</v>
      </c>
      <c r="BO352" s="2">
        <v>7</v>
      </c>
      <c r="BP352" s="2">
        <v>6</v>
      </c>
      <c r="BQ352" s="2">
        <v>3</v>
      </c>
      <c r="BR352" s="2">
        <v>2</v>
      </c>
      <c r="BS352" s="2">
        <v>1</v>
      </c>
      <c r="BT352" s="2">
        <v>0</v>
      </c>
      <c r="BU352" s="2">
        <v>3</v>
      </c>
      <c r="BV352" s="2">
        <v>6</v>
      </c>
      <c r="BW352" s="2">
        <v>12</v>
      </c>
      <c r="BX352" s="2">
        <v>8</v>
      </c>
      <c r="BY352" s="2">
        <v>6</v>
      </c>
      <c r="BZ352" s="2">
        <v>4</v>
      </c>
      <c r="CA352" s="2">
        <v>10</v>
      </c>
      <c r="CB352" s="2">
        <v>6</v>
      </c>
      <c r="CC352" s="2">
        <v>6</v>
      </c>
      <c r="CD352" s="2">
        <v>4</v>
      </c>
      <c r="CE352" s="2">
        <v>14</v>
      </c>
      <c r="CF352" s="2">
        <v>2</v>
      </c>
      <c r="CG352" s="2">
        <v>8</v>
      </c>
      <c r="CH352" s="2">
        <v>4</v>
      </c>
      <c r="CI352" s="2">
        <v>18</v>
      </c>
      <c r="CJ352" s="2">
        <v>9</v>
      </c>
      <c r="CK352" s="2">
        <v>5</v>
      </c>
      <c r="CL352" s="2">
        <v>7</v>
      </c>
      <c r="CM352" s="2">
        <v>3</v>
      </c>
      <c r="CN352" s="2">
        <v>1</v>
      </c>
      <c r="CO352" s="2">
        <v>1</v>
      </c>
      <c r="CP352" s="2">
        <v>2</v>
      </c>
      <c r="CQ352" s="2">
        <v>2</v>
      </c>
      <c r="CR352" s="2">
        <v>3</v>
      </c>
      <c r="CS352" s="2">
        <v>1</v>
      </c>
      <c r="CT352" s="2">
        <v>14</v>
      </c>
      <c r="CU352" s="2">
        <v>24</v>
      </c>
      <c r="CV352" s="2">
        <v>19</v>
      </c>
      <c r="CW352" s="2">
        <v>20</v>
      </c>
      <c r="CX352" s="2">
        <v>22</v>
      </c>
      <c r="CY352" s="2">
        <v>16</v>
      </c>
      <c r="CZ352" s="2">
        <v>14</v>
      </c>
      <c r="DA352" s="2">
        <v>14</v>
      </c>
      <c r="DB352" s="2">
        <v>10</v>
      </c>
      <c r="DC352" s="2">
        <v>11</v>
      </c>
      <c r="DD352" s="2">
        <v>23</v>
      </c>
      <c r="DE352" s="2">
        <v>12</v>
      </c>
      <c r="DF352" s="2">
        <v>9</v>
      </c>
      <c r="DG352" s="2">
        <v>11</v>
      </c>
      <c r="DH352" s="2">
        <v>10</v>
      </c>
      <c r="DI352" s="2">
        <v>10</v>
      </c>
      <c r="DJ352" s="2">
        <v>12</v>
      </c>
      <c r="DK352" s="2">
        <v>15</v>
      </c>
      <c r="DL352" s="2">
        <v>17</v>
      </c>
      <c r="DM352" s="2">
        <v>14</v>
      </c>
      <c r="DN352" s="2">
        <v>25</v>
      </c>
      <c r="DO352" s="2">
        <v>25</v>
      </c>
      <c r="DP352" s="2">
        <v>11</v>
      </c>
      <c r="DQ352" s="2">
        <v>20</v>
      </c>
      <c r="DR352" s="2">
        <v>15</v>
      </c>
      <c r="DS352" s="2">
        <v>17</v>
      </c>
      <c r="DT352" s="2">
        <v>20</v>
      </c>
      <c r="DU352" s="2">
        <v>13</v>
      </c>
      <c r="DV352" s="2">
        <v>10</v>
      </c>
      <c r="DW352" s="2">
        <v>20</v>
      </c>
      <c r="DX352" s="2">
        <v>28</v>
      </c>
      <c r="DY352" s="2">
        <v>24</v>
      </c>
      <c r="DZ352" s="2">
        <v>45</v>
      </c>
      <c r="EA352" s="2">
        <v>29</v>
      </c>
      <c r="EB352" s="2">
        <v>32</v>
      </c>
      <c r="EC352" s="2">
        <v>35</v>
      </c>
      <c r="ED352" s="2">
        <v>12</v>
      </c>
      <c r="EE352" s="2">
        <v>26</v>
      </c>
      <c r="EF352" s="2">
        <v>35</v>
      </c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 t="s">
        <v>228</v>
      </c>
      <c r="GL352" s="2"/>
      <c r="GM352" s="2"/>
      <c r="GN352" s="2"/>
      <c r="GO352" s="2"/>
      <c r="GP352" s="2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1:256" ht="12.75">
      <c r="A353" s="2" t="s">
        <v>279</v>
      </c>
      <c r="B353" s="3">
        <f t="shared" si="136"/>
        <v>721</v>
      </c>
      <c r="C353" s="3">
        <f t="shared" si="137"/>
        <v>11</v>
      </c>
      <c r="D353" s="3">
        <f t="shared" si="138"/>
        <v>20</v>
      </c>
      <c r="E353" s="3">
        <f t="shared" si="141"/>
        <v>65</v>
      </c>
      <c r="F353" s="3">
        <f t="shared" si="133"/>
        <v>65</v>
      </c>
      <c r="G353" s="3">
        <f t="shared" si="134"/>
        <v>58</v>
      </c>
      <c r="H353" s="3">
        <f t="shared" si="135"/>
        <v>92</v>
      </c>
      <c r="I353" s="3">
        <f t="shared" si="139"/>
        <v>71</v>
      </c>
      <c r="J353" s="3">
        <f t="shared" si="132"/>
        <v>184</v>
      </c>
      <c r="K353" s="3">
        <f t="shared" si="140"/>
        <v>155</v>
      </c>
      <c r="L353" s="3"/>
      <c r="M353" s="3"/>
      <c r="N353" s="2"/>
      <c r="O353" s="2"/>
      <c r="P353" s="2"/>
      <c r="Q353" s="2"/>
      <c r="R353" s="2" t="s">
        <v>279</v>
      </c>
      <c r="S353" s="2"/>
      <c r="T353" s="2">
        <v>2</v>
      </c>
      <c r="U353" s="2">
        <v>2</v>
      </c>
      <c r="V353" s="2">
        <v>4</v>
      </c>
      <c r="W353" s="2">
        <v>3</v>
      </c>
      <c r="X353" s="2">
        <v>0</v>
      </c>
      <c r="Y353" s="2">
        <v>1</v>
      </c>
      <c r="Z353" s="2">
        <v>2</v>
      </c>
      <c r="AA353" s="2">
        <v>1</v>
      </c>
      <c r="AB353" s="2">
        <v>4</v>
      </c>
      <c r="AC353" s="2">
        <v>2</v>
      </c>
      <c r="AD353" s="2">
        <v>0</v>
      </c>
      <c r="AE353" s="2">
        <v>2</v>
      </c>
      <c r="AF353" s="2">
        <v>4</v>
      </c>
      <c r="AG353" s="2">
        <v>1</v>
      </c>
      <c r="AH353" s="2">
        <v>1</v>
      </c>
      <c r="AI353" s="2">
        <v>2</v>
      </c>
      <c r="AJ353" s="2">
        <v>0</v>
      </c>
      <c r="AK353" s="2">
        <v>2</v>
      </c>
      <c r="AL353" s="2">
        <v>8</v>
      </c>
      <c r="AM353" s="2">
        <v>4</v>
      </c>
      <c r="AN353" s="2">
        <v>1</v>
      </c>
      <c r="AO353" s="2">
        <v>5</v>
      </c>
      <c r="AP353" s="2">
        <v>7</v>
      </c>
      <c r="AQ353" s="2">
        <v>8</v>
      </c>
      <c r="AR353" s="2">
        <v>4</v>
      </c>
      <c r="AS353" s="2">
        <v>9</v>
      </c>
      <c r="AT353" s="2">
        <v>5</v>
      </c>
      <c r="AU353" s="2">
        <v>4</v>
      </c>
      <c r="AV353" s="2">
        <v>8</v>
      </c>
      <c r="AW353" s="2">
        <v>6</v>
      </c>
      <c r="AX353" s="2">
        <v>7</v>
      </c>
      <c r="AY353" s="2">
        <v>5</v>
      </c>
      <c r="AZ353" s="2">
        <v>0</v>
      </c>
      <c r="BA353" s="2">
        <v>4</v>
      </c>
      <c r="BB353" s="2">
        <v>6</v>
      </c>
      <c r="BC353" s="2">
        <v>5</v>
      </c>
      <c r="BD353" s="2">
        <v>6</v>
      </c>
      <c r="BE353" s="2">
        <v>9</v>
      </c>
      <c r="BF353" s="2">
        <v>6</v>
      </c>
      <c r="BG353" s="2">
        <v>10</v>
      </c>
      <c r="BH353" s="2">
        <v>1</v>
      </c>
      <c r="BI353" s="2">
        <v>2</v>
      </c>
      <c r="BJ353" s="2">
        <v>4</v>
      </c>
      <c r="BK353" s="2">
        <v>3</v>
      </c>
      <c r="BL353" s="2">
        <v>2</v>
      </c>
      <c r="BM353" s="2">
        <v>13</v>
      </c>
      <c r="BN353" s="2">
        <v>3</v>
      </c>
      <c r="BO353" s="2">
        <v>5</v>
      </c>
      <c r="BP353" s="2">
        <v>7</v>
      </c>
      <c r="BQ353" s="2">
        <v>10</v>
      </c>
      <c r="BR353" s="2">
        <v>2</v>
      </c>
      <c r="BS353" s="2">
        <v>6</v>
      </c>
      <c r="BT353" s="2">
        <v>1</v>
      </c>
      <c r="BU353" s="2">
        <v>7</v>
      </c>
      <c r="BV353" s="2">
        <v>12</v>
      </c>
      <c r="BW353" s="2">
        <v>10</v>
      </c>
      <c r="BX353" s="2">
        <v>4</v>
      </c>
      <c r="BY353" s="2">
        <v>2</v>
      </c>
      <c r="BZ353" s="2">
        <v>2</v>
      </c>
      <c r="CA353" s="2">
        <v>11</v>
      </c>
      <c r="CB353" s="2">
        <v>10</v>
      </c>
      <c r="CC353" s="2">
        <v>4</v>
      </c>
      <c r="CD353" s="2">
        <v>4</v>
      </c>
      <c r="CE353" s="2">
        <v>18</v>
      </c>
      <c r="CF353" s="2">
        <v>8</v>
      </c>
      <c r="CG353" s="2">
        <v>6</v>
      </c>
      <c r="CH353" s="2">
        <v>8</v>
      </c>
      <c r="CI353" s="2">
        <v>17</v>
      </c>
      <c r="CJ353" s="2">
        <v>7</v>
      </c>
      <c r="CK353" s="2">
        <v>4</v>
      </c>
      <c r="CL353" s="2">
        <v>6</v>
      </c>
      <c r="CM353" s="2">
        <v>8</v>
      </c>
      <c r="CN353" s="2">
        <v>3</v>
      </c>
      <c r="CO353" s="2">
        <v>2</v>
      </c>
      <c r="CP353" s="2">
        <v>1</v>
      </c>
      <c r="CQ353" s="2">
        <v>3</v>
      </c>
      <c r="CR353" s="2">
        <v>6</v>
      </c>
      <c r="CS353" s="2">
        <v>4</v>
      </c>
      <c r="CT353" s="2">
        <v>8</v>
      </c>
      <c r="CU353" s="2">
        <v>24</v>
      </c>
      <c r="CV353" s="2">
        <v>14</v>
      </c>
      <c r="CW353" s="2">
        <v>15</v>
      </c>
      <c r="CX353" s="2">
        <v>17</v>
      </c>
      <c r="CY353" s="2">
        <v>18</v>
      </c>
      <c r="CZ353" s="2">
        <v>16</v>
      </c>
      <c r="DA353" s="2">
        <v>17</v>
      </c>
      <c r="DB353" s="2">
        <v>21</v>
      </c>
      <c r="DC353" s="2">
        <v>12</v>
      </c>
      <c r="DD353" s="2">
        <v>18</v>
      </c>
      <c r="DE353" s="2">
        <v>11</v>
      </c>
      <c r="DF353" s="2">
        <v>12</v>
      </c>
      <c r="DG353" s="2">
        <v>20</v>
      </c>
      <c r="DH353" s="2">
        <v>14</v>
      </c>
      <c r="DI353" s="2">
        <v>16</v>
      </c>
      <c r="DJ353" s="2">
        <v>11</v>
      </c>
      <c r="DK353" s="2">
        <v>19</v>
      </c>
      <c r="DL353" s="2">
        <v>12</v>
      </c>
      <c r="DM353" s="2">
        <v>17</v>
      </c>
      <c r="DN353" s="2">
        <v>23</v>
      </c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 t="s">
        <v>279</v>
      </c>
      <c r="GL353" s="2"/>
      <c r="GM353" s="2"/>
      <c r="GN353" s="2"/>
      <c r="GO353" s="2"/>
      <c r="GP353" s="2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1:256" ht="12.75">
      <c r="A354" s="2" t="s">
        <v>266</v>
      </c>
      <c r="B354" s="3">
        <f t="shared" si="136"/>
        <v>697</v>
      </c>
      <c r="C354" s="3">
        <f t="shared" si="137"/>
        <v>7</v>
      </c>
      <c r="D354" s="3">
        <f t="shared" si="138"/>
        <v>16</v>
      </c>
      <c r="E354" s="3">
        <f t="shared" si="141"/>
        <v>46</v>
      </c>
      <c r="F354" s="3">
        <f t="shared" si="133"/>
        <v>44</v>
      </c>
      <c r="G354" s="3">
        <f t="shared" si="134"/>
        <v>69</v>
      </c>
      <c r="H354" s="3">
        <f t="shared" si="135"/>
        <v>75</v>
      </c>
      <c r="I354" s="3">
        <f t="shared" si="139"/>
        <v>41</v>
      </c>
      <c r="J354" s="3">
        <f t="shared" si="132"/>
        <v>182</v>
      </c>
      <c r="K354" s="3">
        <f t="shared" si="140"/>
        <v>164</v>
      </c>
      <c r="L354" s="3">
        <f t="shared" si="142"/>
        <v>53</v>
      </c>
      <c r="M354" s="3"/>
      <c r="N354" s="2"/>
      <c r="O354" s="2"/>
      <c r="P354" s="2"/>
      <c r="Q354" s="2"/>
      <c r="R354" s="2" t="s">
        <v>266</v>
      </c>
      <c r="S354" s="2"/>
      <c r="T354" s="2">
        <v>4</v>
      </c>
      <c r="U354" s="2">
        <v>1</v>
      </c>
      <c r="V354" s="2">
        <v>1</v>
      </c>
      <c r="W354" s="2">
        <v>1</v>
      </c>
      <c r="X354" s="2">
        <v>0</v>
      </c>
      <c r="Y354" s="2">
        <v>4</v>
      </c>
      <c r="Z354" s="2">
        <v>1</v>
      </c>
      <c r="AA354" s="2">
        <v>1</v>
      </c>
      <c r="AB354" s="2">
        <v>3</v>
      </c>
      <c r="AC354" s="2">
        <v>1</v>
      </c>
      <c r="AD354" s="2">
        <v>0</v>
      </c>
      <c r="AE354" s="2">
        <v>1</v>
      </c>
      <c r="AF354" s="2">
        <v>2</v>
      </c>
      <c r="AG354" s="2">
        <v>1</v>
      </c>
      <c r="AH354" s="2">
        <v>1</v>
      </c>
      <c r="AI354" s="2">
        <v>1</v>
      </c>
      <c r="AJ354" s="2">
        <v>0</v>
      </c>
      <c r="AK354" s="2">
        <v>2</v>
      </c>
      <c r="AL354" s="2">
        <v>0</v>
      </c>
      <c r="AM354" s="2">
        <v>4</v>
      </c>
      <c r="AN354" s="2">
        <v>0</v>
      </c>
      <c r="AO354" s="2">
        <v>3</v>
      </c>
      <c r="AP354" s="2">
        <v>3</v>
      </c>
      <c r="AQ354" s="2">
        <v>6</v>
      </c>
      <c r="AR354" s="2">
        <v>5</v>
      </c>
      <c r="AS354" s="2">
        <v>10</v>
      </c>
      <c r="AT354" s="2">
        <v>7</v>
      </c>
      <c r="AU354" s="2">
        <v>1</v>
      </c>
      <c r="AV354" s="2">
        <v>5</v>
      </c>
      <c r="AW354" s="2">
        <v>1</v>
      </c>
      <c r="AX354" s="2">
        <v>6</v>
      </c>
      <c r="AY354" s="2">
        <v>5</v>
      </c>
      <c r="AZ354" s="2">
        <v>0</v>
      </c>
      <c r="BA354" s="2">
        <v>2</v>
      </c>
      <c r="BB354" s="2">
        <v>2</v>
      </c>
      <c r="BC354" s="2">
        <v>5</v>
      </c>
      <c r="BD354" s="2">
        <v>4</v>
      </c>
      <c r="BE354" s="2">
        <v>6</v>
      </c>
      <c r="BF354" s="2">
        <v>2</v>
      </c>
      <c r="BG354" s="2">
        <v>6</v>
      </c>
      <c r="BH354" s="2">
        <v>5</v>
      </c>
      <c r="BI354" s="2">
        <v>1</v>
      </c>
      <c r="BJ354" s="2">
        <v>0</v>
      </c>
      <c r="BK354" s="2">
        <v>14</v>
      </c>
      <c r="BL354" s="2">
        <v>19</v>
      </c>
      <c r="BM354" s="2">
        <v>11</v>
      </c>
      <c r="BN354" s="2">
        <v>2</v>
      </c>
      <c r="BO354" s="2">
        <v>8</v>
      </c>
      <c r="BP354" s="2">
        <v>6</v>
      </c>
      <c r="BQ354" s="2">
        <v>0</v>
      </c>
      <c r="BR354" s="2">
        <v>1</v>
      </c>
      <c r="BS354" s="2">
        <v>6</v>
      </c>
      <c r="BT354" s="2">
        <v>1</v>
      </c>
      <c r="BU354" s="2">
        <v>5</v>
      </c>
      <c r="BV354" s="2">
        <v>0</v>
      </c>
      <c r="BW354" s="2">
        <v>4</v>
      </c>
      <c r="BX354" s="2">
        <v>6</v>
      </c>
      <c r="BY354" s="2">
        <v>4</v>
      </c>
      <c r="BZ354" s="2">
        <v>8</v>
      </c>
      <c r="CA354" s="2">
        <v>8</v>
      </c>
      <c r="CB354" s="2">
        <v>8</v>
      </c>
      <c r="CC354" s="2">
        <v>12</v>
      </c>
      <c r="CD354" s="2">
        <v>6</v>
      </c>
      <c r="CE354" s="2">
        <v>12</v>
      </c>
      <c r="CF354" s="2">
        <v>2</v>
      </c>
      <c r="CG354" s="2">
        <v>4</v>
      </c>
      <c r="CH354" s="2">
        <v>6</v>
      </c>
      <c r="CI354" s="2">
        <v>6</v>
      </c>
      <c r="CJ354" s="2">
        <v>4</v>
      </c>
      <c r="CK354" s="2">
        <v>1</v>
      </c>
      <c r="CL354" s="2">
        <v>5</v>
      </c>
      <c r="CM354" s="2">
        <v>4</v>
      </c>
      <c r="CN354" s="2">
        <v>3</v>
      </c>
      <c r="CO354" s="2">
        <v>1</v>
      </c>
      <c r="CP354" s="2">
        <v>1</v>
      </c>
      <c r="CQ354" s="2">
        <v>3</v>
      </c>
      <c r="CR354" s="2">
        <v>3</v>
      </c>
      <c r="CS354" s="2">
        <v>2</v>
      </c>
      <c r="CT354" s="2">
        <v>8</v>
      </c>
      <c r="CU354" s="2">
        <v>28</v>
      </c>
      <c r="CV354" s="2">
        <v>13</v>
      </c>
      <c r="CW354" s="2">
        <v>14</v>
      </c>
      <c r="CX354" s="2">
        <v>30</v>
      </c>
      <c r="CY354" s="2">
        <v>17</v>
      </c>
      <c r="CZ354" s="2">
        <v>17</v>
      </c>
      <c r="DA354" s="2">
        <v>16</v>
      </c>
      <c r="DB354" s="2">
        <v>15</v>
      </c>
      <c r="DC354" s="2">
        <v>9</v>
      </c>
      <c r="DD354" s="2">
        <v>13</v>
      </c>
      <c r="DE354" s="2">
        <v>12</v>
      </c>
      <c r="DF354" s="2">
        <v>7</v>
      </c>
      <c r="DG354" s="2">
        <v>16</v>
      </c>
      <c r="DH354" s="2">
        <v>15</v>
      </c>
      <c r="DI354" s="2">
        <v>12</v>
      </c>
      <c r="DJ354" s="2">
        <v>12</v>
      </c>
      <c r="DK354" s="2">
        <v>14</v>
      </c>
      <c r="DL354" s="2">
        <v>14</v>
      </c>
      <c r="DM354" s="2">
        <v>17</v>
      </c>
      <c r="DN354" s="2">
        <v>20</v>
      </c>
      <c r="DO354" s="2">
        <v>15</v>
      </c>
      <c r="DP354" s="2">
        <v>10</v>
      </c>
      <c r="DQ354" s="2">
        <v>20</v>
      </c>
      <c r="DR354" s="2">
        <v>23</v>
      </c>
      <c r="DS354" s="2">
        <v>10</v>
      </c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 t="s">
        <v>266</v>
      </c>
      <c r="GL354" s="2"/>
      <c r="GM354" s="2"/>
      <c r="GN354" s="2"/>
      <c r="GO354" s="2"/>
      <c r="GP354" s="2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1:256" ht="12.75">
      <c r="A355" s="2" t="s">
        <v>267</v>
      </c>
      <c r="B355" s="3">
        <f t="shared" si="136"/>
        <v>871</v>
      </c>
      <c r="C355" s="3">
        <f t="shared" si="137"/>
        <v>7</v>
      </c>
      <c r="D355" s="3">
        <f t="shared" si="138"/>
        <v>24</v>
      </c>
      <c r="E355" s="3">
        <f t="shared" si="141"/>
        <v>61</v>
      </c>
      <c r="F355" s="3">
        <f t="shared" si="133"/>
        <v>47</v>
      </c>
      <c r="G355" s="3">
        <f t="shared" si="134"/>
        <v>44</v>
      </c>
      <c r="H355" s="3">
        <f t="shared" si="135"/>
        <v>98</v>
      </c>
      <c r="I355" s="3">
        <f t="shared" si="139"/>
        <v>80</v>
      </c>
      <c r="J355" s="3">
        <f t="shared" si="132"/>
        <v>205</v>
      </c>
      <c r="K355" s="3">
        <f t="shared" si="140"/>
        <v>244</v>
      </c>
      <c r="L355" s="3">
        <f t="shared" si="142"/>
        <v>61</v>
      </c>
      <c r="M355" s="3"/>
      <c r="N355" s="2"/>
      <c r="O355" s="2"/>
      <c r="P355" s="2"/>
      <c r="Q355" s="2"/>
      <c r="R355" s="2" t="s">
        <v>267</v>
      </c>
      <c r="S355" s="2"/>
      <c r="T355" s="2">
        <v>2</v>
      </c>
      <c r="U355" s="2">
        <v>1</v>
      </c>
      <c r="V355" s="2">
        <v>2</v>
      </c>
      <c r="W355" s="2">
        <v>2</v>
      </c>
      <c r="X355" s="2">
        <v>0</v>
      </c>
      <c r="Y355" s="2">
        <v>7</v>
      </c>
      <c r="Z355" s="2">
        <v>2</v>
      </c>
      <c r="AA355" s="2">
        <v>1</v>
      </c>
      <c r="AB355" s="2">
        <v>3</v>
      </c>
      <c r="AC355" s="2">
        <v>2</v>
      </c>
      <c r="AD355" s="2">
        <v>2</v>
      </c>
      <c r="AE355" s="2">
        <v>1</v>
      </c>
      <c r="AF355" s="2">
        <v>3</v>
      </c>
      <c r="AG355" s="2">
        <v>1</v>
      </c>
      <c r="AH355" s="2">
        <v>1</v>
      </c>
      <c r="AI355" s="2">
        <v>1</v>
      </c>
      <c r="AJ355" s="2">
        <v>0</v>
      </c>
      <c r="AK355" s="2">
        <v>2</v>
      </c>
      <c r="AL355" s="2">
        <v>0</v>
      </c>
      <c r="AM355" s="2">
        <v>3</v>
      </c>
      <c r="AN355" s="2">
        <v>2</v>
      </c>
      <c r="AO355" s="2">
        <v>7</v>
      </c>
      <c r="AP355" s="2">
        <v>4</v>
      </c>
      <c r="AQ355" s="2">
        <v>8</v>
      </c>
      <c r="AR355" s="2">
        <v>4</v>
      </c>
      <c r="AS355" s="2">
        <v>9</v>
      </c>
      <c r="AT355" s="2">
        <v>5</v>
      </c>
      <c r="AU355" s="2">
        <v>8</v>
      </c>
      <c r="AV355" s="2">
        <v>9</v>
      </c>
      <c r="AW355" s="2">
        <v>7</v>
      </c>
      <c r="AX355" s="2">
        <v>7</v>
      </c>
      <c r="AY355" s="2">
        <v>4</v>
      </c>
      <c r="AZ355" s="2">
        <v>4</v>
      </c>
      <c r="BA355" s="2">
        <v>2</v>
      </c>
      <c r="BB355" s="2">
        <v>4</v>
      </c>
      <c r="BC355" s="2">
        <v>2</v>
      </c>
      <c r="BD355" s="2">
        <v>3</v>
      </c>
      <c r="BE355" s="2">
        <v>5</v>
      </c>
      <c r="BF355" s="2">
        <v>5</v>
      </c>
      <c r="BG355" s="2">
        <v>4</v>
      </c>
      <c r="BH355" s="2">
        <v>0</v>
      </c>
      <c r="BI355" s="2">
        <v>2</v>
      </c>
      <c r="BJ355" s="2">
        <v>0</v>
      </c>
      <c r="BK355" s="2">
        <v>0</v>
      </c>
      <c r="BL355" s="2">
        <v>2</v>
      </c>
      <c r="BM355" s="2">
        <v>5</v>
      </c>
      <c r="BN355" s="2">
        <v>7</v>
      </c>
      <c r="BO355" s="2">
        <v>5</v>
      </c>
      <c r="BP355" s="2">
        <v>9</v>
      </c>
      <c r="BQ355" s="2">
        <v>1</v>
      </c>
      <c r="BR355" s="2">
        <v>2</v>
      </c>
      <c r="BS355" s="2">
        <v>8</v>
      </c>
      <c r="BT355" s="2">
        <v>3</v>
      </c>
      <c r="BU355" s="2">
        <v>4</v>
      </c>
      <c r="BV355" s="2">
        <v>8</v>
      </c>
      <c r="BW355" s="2">
        <v>4</v>
      </c>
      <c r="BX355" s="2">
        <v>4</v>
      </c>
      <c r="BY355" s="2">
        <v>4</v>
      </c>
      <c r="BZ355" s="2">
        <v>8</v>
      </c>
      <c r="CA355" s="2">
        <v>13</v>
      </c>
      <c r="CB355" s="2">
        <v>8</v>
      </c>
      <c r="CC355" s="2">
        <v>17</v>
      </c>
      <c r="CD355" s="2">
        <v>6</v>
      </c>
      <c r="CE355" s="2">
        <v>12</v>
      </c>
      <c r="CF355" s="2">
        <v>10</v>
      </c>
      <c r="CG355" s="2">
        <v>6</v>
      </c>
      <c r="CH355" s="2">
        <v>15</v>
      </c>
      <c r="CI355" s="2">
        <v>17</v>
      </c>
      <c r="CJ355" s="2">
        <v>6</v>
      </c>
      <c r="CK355" s="2">
        <v>3</v>
      </c>
      <c r="CL355" s="2">
        <v>5</v>
      </c>
      <c r="CM355" s="2">
        <v>6</v>
      </c>
      <c r="CN355" s="2">
        <v>3</v>
      </c>
      <c r="CO355" s="2">
        <v>2</v>
      </c>
      <c r="CP355" s="2">
        <v>2</v>
      </c>
      <c r="CQ355" s="2">
        <v>5</v>
      </c>
      <c r="CR355" s="2">
        <v>10</v>
      </c>
      <c r="CS355" s="2">
        <v>8</v>
      </c>
      <c r="CT355" s="2">
        <v>9</v>
      </c>
      <c r="CU355" s="2">
        <v>28</v>
      </c>
      <c r="CV355" s="2">
        <v>12</v>
      </c>
      <c r="CW355" s="2">
        <v>15</v>
      </c>
      <c r="CX355" s="2">
        <v>20</v>
      </c>
      <c r="CY355" s="2">
        <v>23</v>
      </c>
      <c r="CZ355" s="2">
        <v>17</v>
      </c>
      <c r="DA355" s="2">
        <v>20</v>
      </c>
      <c r="DB355" s="2">
        <v>19</v>
      </c>
      <c r="DC355" s="2">
        <v>15</v>
      </c>
      <c r="DD355" s="2">
        <v>19</v>
      </c>
      <c r="DE355" s="2">
        <v>19</v>
      </c>
      <c r="DF355" s="2">
        <v>16</v>
      </c>
      <c r="DG355" s="2">
        <v>19</v>
      </c>
      <c r="DH355" s="2">
        <v>23</v>
      </c>
      <c r="DI355" s="2">
        <v>14</v>
      </c>
      <c r="DJ355" s="2">
        <v>13</v>
      </c>
      <c r="DK355" s="2">
        <v>20</v>
      </c>
      <c r="DL355" s="2">
        <v>22</v>
      </c>
      <c r="DM355" s="2">
        <v>22</v>
      </c>
      <c r="DN355" s="2">
        <v>27</v>
      </c>
      <c r="DO355" s="2">
        <v>34</v>
      </c>
      <c r="DP355" s="2">
        <v>15</v>
      </c>
      <c r="DQ355" s="2">
        <v>24</v>
      </c>
      <c r="DR355" s="2">
        <v>25</v>
      </c>
      <c r="DS355" s="2">
        <v>12</v>
      </c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 t="s">
        <v>267</v>
      </c>
      <c r="GL355" s="2"/>
      <c r="GM355" s="2"/>
      <c r="GN355" s="2"/>
      <c r="GO355" s="2"/>
      <c r="GP355" s="2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1:256" ht="12.75">
      <c r="A356" s="2" t="s">
        <v>229</v>
      </c>
      <c r="B356" s="3">
        <f t="shared" si="136"/>
        <v>1236</v>
      </c>
      <c r="C356" s="3">
        <f t="shared" si="137"/>
        <v>29</v>
      </c>
      <c r="D356" s="3">
        <f t="shared" si="138"/>
        <v>18</v>
      </c>
      <c r="E356" s="3">
        <f t="shared" si="141"/>
        <v>39</v>
      </c>
      <c r="F356" s="3">
        <f t="shared" si="133"/>
        <v>31</v>
      </c>
      <c r="G356" s="3">
        <f t="shared" si="134"/>
        <v>70</v>
      </c>
      <c r="H356" s="3">
        <f t="shared" si="135"/>
        <v>69</v>
      </c>
      <c r="I356" s="3">
        <f t="shared" si="139"/>
        <v>45</v>
      </c>
      <c r="J356" s="3">
        <f t="shared" si="132"/>
        <v>219</v>
      </c>
      <c r="K356" s="3">
        <f t="shared" si="140"/>
        <v>326</v>
      </c>
      <c r="L356" s="3">
        <f t="shared" si="142"/>
        <v>269</v>
      </c>
      <c r="M356" s="3">
        <f>SUM(EC356:EN356)</f>
        <v>121</v>
      </c>
      <c r="N356" s="2"/>
      <c r="O356" s="2"/>
      <c r="P356" s="2"/>
      <c r="Q356" s="2"/>
      <c r="R356" s="2" t="s">
        <v>229</v>
      </c>
      <c r="S356" s="2"/>
      <c r="T356" s="2">
        <v>7</v>
      </c>
      <c r="U356" s="2">
        <v>9</v>
      </c>
      <c r="V356" s="2">
        <v>9</v>
      </c>
      <c r="W356" s="2">
        <v>1</v>
      </c>
      <c r="X356" s="2">
        <v>3</v>
      </c>
      <c r="Y356" s="2">
        <v>4</v>
      </c>
      <c r="Z356" s="2">
        <v>1</v>
      </c>
      <c r="AA356" s="2">
        <v>1</v>
      </c>
      <c r="AB356" s="2">
        <v>2</v>
      </c>
      <c r="AC356" s="2">
        <v>2</v>
      </c>
      <c r="AD356" s="2">
        <v>1</v>
      </c>
      <c r="AE356" s="2">
        <v>1</v>
      </c>
      <c r="AF356" s="2">
        <v>2</v>
      </c>
      <c r="AG356" s="2">
        <v>1</v>
      </c>
      <c r="AH356" s="2">
        <v>1</v>
      </c>
      <c r="AI356" s="2">
        <v>2</v>
      </c>
      <c r="AJ356" s="2">
        <v>0</v>
      </c>
      <c r="AK356" s="2">
        <v>2</v>
      </c>
      <c r="AL356" s="2">
        <v>0</v>
      </c>
      <c r="AM356" s="2">
        <v>3</v>
      </c>
      <c r="AN356" s="2">
        <v>0</v>
      </c>
      <c r="AO356" s="2">
        <v>2</v>
      </c>
      <c r="AP356" s="2">
        <v>4</v>
      </c>
      <c r="AQ356" s="2">
        <v>5</v>
      </c>
      <c r="AR356" s="2">
        <v>3</v>
      </c>
      <c r="AS356" s="2">
        <v>10</v>
      </c>
      <c r="AT356" s="2">
        <v>4</v>
      </c>
      <c r="AU356" s="2">
        <v>0</v>
      </c>
      <c r="AV356" s="2">
        <v>6</v>
      </c>
      <c r="AW356" s="2">
        <v>4</v>
      </c>
      <c r="AX356" s="2">
        <v>5</v>
      </c>
      <c r="AY356" s="2">
        <v>1</v>
      </c>
      <c r="AZ356" s="2">
        <v>0</v>
      </c>
      <c r="BA356" s="2">
        <v>1</v>
      </c>
      <c r="BB356" s="2">
        <v>2</v>
      </c>
      <c r="BC356" s="2">
        <v>1</v>
      </c>
      <c r="BD356" s="2">
        <v>2</v>
      </c>
      <c r="BE356" s="2">
        <v>7</v>
      </c>
      <c r="BF356" s="2">
        <v>6</v>
      </c>
      <c r="BG356" s="2">
        <v>2</v>
      </c>
      <c r="BH356" s="2">
        <v>0</v>
      </c>
      <c r="BI356" s="2">
        <v>1</v>
      </c>
      <c r="BJ356" s="2">
        <v>3</v>
      </c>
      <c r="BK356" s="2">
        <v>5</v>
      </c>
      <c r="BL356" s="2">
        <v>14</v>
      </c>
      <c r="BM356" s="2">
        <v>15</v>
      </c>
      <c r="BN356" s="2">
        <v>5</v>
      </c>
      <c r="BO356" s="2">
        <v>9</v>
      </c>
      <c r="BP356" s="2">
        <v>10</v>
      </c>
      <c r="BQ356" s="2">
        <v>4</v>
      </c>
      <c r="BR356" s="2">
        <v>4</v>
      </c>
      <c r="BS356" s="2">
        <v>0</v>
      </c>
      <c r="BT356" s="2">
        <v>0</v>
      </c>
      <c r="BU356" s="2">
        <v>1</v>
      </c>
      <c r="BV356" s="2">
        <v>6</v>
      </c>
      <c r="BW356" s="2">
        <v>4</v>
      </c>
      <c r="BX356" s="2">
        <v>14</v>
      </c>
      <c r="BY356" s="2">
        <v>2</v>
      </c>
      <c r="BZ356" s="2">
        <v>6</v>
      </c>
      <c r="CA356" s="2">
        <v>3</v>
      </c>
      <c r="CB356" s="2">
        <v>6</v>
      </c>
      <c r="CC356" s="2">
        <v>14</v>
      </c>
      <c r="CD356" s="2">
        <v>4</v>
      </c>
      <c r="CE356" s="2">
        <v>6</v>
      </c>
      <c r="CF356" s="2">
        <v>3</v>
      </c>
      <c r="CG356" s="2">
        <v>8</v>
      </c>
      <c r="CH356" s="2">
        <v>2</v>
      </c>
      <c r="CI356" s="2">
        <v>4</v>
      </c>
      <c r="CJ356" s="2">
        <v>6</v>
      </c>
      <c r="CK356" s="2">
        <v>3</v>
      </c>
      <c r="CL356" s="2">
        <v>3</v>
      </c>
      <c r="CM356" s="2">
        <v>2</v>
      </c>
      <c r="CN356" s="2">
        <v>2</v>
      </c>
      <c r="CO356" s="2">
        <v>5</v>
      </c>
      <c r="CP356" s="2">
        <v>3</v>
      </c>
      <c r="CQ356" s="2">
        <v>2</v>
      </c>
      <c r="CR356" s="2">
        <v>5</v>
      </c>
      <c r="CS356" s="2">
        <v>5</v>
      </c>
      <c r="CT356" s="2">
        <v>12</v>
      </c>
      <c r="CU356" s="2">
        <v>24</v>
      </c>
      <c r="CV356" s="2">
        <v>12</v>
      </c>
      <c r="CW356" s="2">
        <v>13</v>
      </c>
      <c r="CX356" s="2">
        <v>22</v>
      </c>
      <c r="CY356" s="2">
        <v>22</v>
      </c>
      <c r="CZ356" s="2">
        <v>15</v>
      </c>
      <c r="DA356" s="2">
        <v>22</v>
      </c>
      <c r="DB356" s="2">
        <v>27</v>
      </c>
      <c r="DC356" s="2">
        <v>19</v>
      </c>
      <c r="DD356" s="2">
        <v>26</v>
      </c>
      <c r="DE356" s="2">
        <v>25</v>
      </c>
      <c r="DF356" s="2">
        <v>30</v>
      </c>
      <c r="DG356" s="2">
        <v>23</v>
      </c>
      <c r="DH356" s="2">
        <v>32</v>
      </c>
      <c r="DI356" s="2">
        <v>29</v>
      </c>
      <c r="DJ356" s="2">
        <v>27</v>
      </c>
      <c r="DK356" s="2">
        <v>19</v>
      </c>
      <c r="DL356" s="2">
        <v>19</v>
      </c>
      <c r="DM356" s="2">
        <v>17</v>
      </c>
      <c r="DN356" s="2">
        <v>27</v>
      </c>
      <c r="DO356" s="2">
        <v>38</v>
      </c>
      <c r="DP356" s="2">
        <v>40</v>
      </c>
      <c r="DQ356" s="2">
        <v>24</v>
      </c>
      <c r="DR356" s="2">
        <v>16</v>
      </c>
      <c r="DS356" s="2">
        <v>21</v>
      </c>
      <c r="DT356" s="2">
        <v>15</v>
      </c>
      <c r="DU356" s="2">
        <v>15</v>
      </c>
      <c r="DV356" s="2">
        <v>15</v>
      </c>
      <c r="DW356" s="2">
        <v>13</v>
      </c>
      <c r="DX356" s="2">
        <v>25</v>
      </c>
      <c r="DY356" s="2">
        <v>25</v>
      </c>
      <c r="DZ356" s="2">
        <v>32</v>
      </c>
      <c r="EA356" s="2">
        <v>23</v>
      </c>
      <c r="EB356" s="2">
        <v>45</v>
      </c>
      <c r="EC356" s="2">
        <v>34</v>
      </c>
      <c r="ED356" s="2">
        <v>12</v>
      </c>
      <c r="EE356" s="2">
        <v>25</v>
      </c>
      <c r="EF356" s="2">
        <v>22</v>
      </c>
      <c r="EG356" s="2">
        <v>28</v>
      </c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 t="s">
        <v>229</v>
      </c>
      <c r="GL356" s="2"/>
      <c r="GM356" s="2"/>
      <c r="GN356" s="2"/>
      <c r="GO356" s="2"/>
      <c r="GP356" s="2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1:256" ht="12.75">
      <c r="A357" s="2" t="s">
        <v>230</v>
      </c>
      <c r="B357" s="3">
        <f t="shared" si="136"/>
        <v>954</v>
      </c>
      <c r="C357" s="3">
        <f t="shared" si="137"/>
        <v>17</v>
      </c>
      <c r="D357" s="3">
        <f t="shared" si="138"/>
        <v>22</v>
      </c>
      <c r="E357" s="3">
        <f t="shared" si="141"/>
        <v>33</v>
      </c>
      <c r="F357" s="3">
        <f t="shared" si="133"/>
        <v>27</v>
      </c>
      <c r="G357" s="3">
        <f t="shared" si="134"/>
        <v>32</v>
      </c>
      <c r="H357" s="3">
        <f t="shared" si="135"/>
        <v>79</v>
      </c>
      <c r="I357" s="3">
        <f t="shared" si="139"/>
        <v>30</v>
      </c>
      <c r="J357" s="3">
        <f t="shared" si="132"/>
        <v>191</v>
      </c>
      <c r="K357" s="3">
        <f t="shared" si="140"/>
        <v>178</v>
      </c>
      <c r="L357" s="3">
        <f t="shared" si="142"/>
        <v>227</v>
      </c>
      <c r="M357" s="3">
        <f>SUM(EC357:EN357)</f>
        <v>118</v>
      </c>
      <c r="N357" s="2"/>
      <c r="O357" s="2"/>
      <c r="P357" s="2"/>
      <c r="Q357" s="2"/>
      <c r="R357" s="2" t="s">
        <v>230</v>
      </c>
      <c r="S357" s="2"/>
      <c r="T357" s="2">
        <v>2</v>
      </c>
      <c r="U357" s="2">
        <v>1</v>
      </c>
      <c r="V357" s="2">
        <v>13</v>
      </c>
      <c r="W357" s="2">
        <v>1</v>
      </c>
      <c r="X357" s="2">
        <v>0</v>
      </c>
      <c r="Y357" s="2">
        <v>1</v>
      </c>
      <c r="Z357" s="2">
        <v>4</v>
      </c>
      <c r="AA357" s="2">
        <v>1</v>
      </c>
      <c r="AB357" s="2">
        <v>2</v>
      </c>
      <c r="AC357" s="2">
        <v>3</v>
      </c>
      <c r="AD357" s="2">
        <v>1</v>
      </c>
      <c r="AE357" s="2">
        <v>1</v>
      </c>
      <c r="AF357" s="2">
        <v>2</v>
      </c>
      <c r="AG357" s="2">
        <v>2</v>
      </c>
      <c r="AH357" s="2">
        <v>1</v>
      </c>
      <c r="AI357" s="2">
        <v>1</v>
      </c>
      <c r="AJ357" s="2">
        <v>3</v>
      </c>
      <c r="AK357" s="2">
        <v>2</v>
      </c>
      <c r="AL357" s="2">
        <v>0</v>
      </c>
      <c r="AM357" s="2">
        <v>3</v>
      </c>
      <c r="AN357" s="2">
        <v>0</v>
      </c>
      <c r="AO357" s="2">
        <v>3</v>
      </c>
      <c r="AP357" s="2">
        <v>2</v>
      </c>
      <c r="AQ357" s="2">
        <v>4</v>
      </c>
      <c r="AR357" s="2">
        <v>2</v>
      </c>
      <c r="AS357" s="2">
        <v>9</v>
      </c>
      <c r="AT357" s="2">
        <v>3</v>
      </c>
      <c r="AU357" s="2">
        <v>0</v>
      </c>
      <c r="AV357" s="2">
        <v>5</v>
      </c>
      <c r="AW357" s="2">
        <v>3</v>
      </c>
      <c r="AX357" s="2">
        <v>5</v>
      </c>
      <c r="AY357" s="2">
        <v>2</v>
      </c>
      <c r="AZ357" s="2">
        <v>0</v>
      </c>
      <c r="BA357" s="2">
        <v>1</v>
      </c>
      <c r="BB357" s="2">
        <v>2</v>
      </c>
      <c r="BC357" s="2">
        <v>3</v>
      </c>
      <c r="BD357" s="2">
        <v>2</v>
      </c>
      <c r="BE357" s="2">
        <v>4</v>
      </c>
      <c r="BF357" s="2">
        <v>2</v>
      </c>
      <c r="BG357" s="2">
        <v>3</v>
      </c>
      <c r="BH357" s="2">
        <v>0</v>
      </c>
      <c r="BI357" s="2">
        <v>0</v>
      </c>
      <c r="BJ357" s="2">
        <v>1</v>
      </c>
      <c r="BK357" s="2">
        <v>1</v>
      </c>
      <c r="BL357" s="2">
        <v>1</v>
      </c>
      <c r="BM357" s="2">
        <v>3</v>
      </c>
      <c r="BN357" s="2">
        <v>2</v>
      </c>
      <c r="BO357" s="2">
        <v>9</v>
      </c>
      <c r="BP357" s="2">
        <v>5</v>
      </c>
      <c r="BQ357" s="2">
        <v>2</v>
      </c>
      <c r="BR357" s="2">
        <v>0</v>
      </c>
      <c r="BS357" s="2">
        <v>6</v>
      </c>
      <c r="BT357" s="2">
        <v>2</v>
      </c>
      <c r="BU357" s="2">
        <v>6</v>
      </c>
      <c r="BV357" s="2">
        <v>2</v>
      </c>
      <c r="BW357" s="2">
        <v>4</v>
      </c>
      <c r="BX357" s="2">
        <v>16</v>
      </c>
      <c r="BY357" s="2">
        <v>2</v>
      </c>
      <c r="BZ357" s="2">
        <v>6</v>
      </c>
      <c r="CA357" s="2">
        <v>13</v>
      </c>
      <c r="CB357" s="2">
        <v>4</v>
      </c>
      <c r="CC357" s="2">
        <v>6</v>
      </c>
      <c r="CD357" s="2">
        <v>8</v>
      </c>
      <c r="CE357" s="2">
        <v>6</v>
      </c>
      <c r="CF357" s="2">
        <v>6</v>
      </c>
      <c r="CG357" s="2">
        <v>4</v>
      </c>
      <c r="CH357" s="2">
        <v>0</v>
      </c>
      <c r="CI357" s="2">
        <v>6</v>
      </c>
      <c r="CJ357" s="2">
        <v>3</v>
      </c>
      <c r="CK357" s="2">
        <v>0</v>
      </c>
      <c r="CL357" s="2">
        <v>5</v>
      </c>
      <c r="CM357" s="2">
        <v>4</v>
      </c>
      <c r="CN357" s="2">
        <v>0</v>
      </c>
      <c r="CO357" s="2">
        <v>2</v>
      </c>
      <c r="CP357" s="2">
        <v>1</v>
      </c>
      <c r="CQ357" s="2">
        <v>3</v>
      </c>
      <c r="CR357" s="2">
        <v>2</v>
      </c>
      <c r="CS357" s="2">
        <v>2</v>
      </c>
      <c r="CT357" s="2">
        <v>14</v>
      </c>
      <c r="CU357" s="2">
        <v>23</v>
      </c>
      <c r="CV357" s="2">
        <v>14</v>
      </c>
      <c r="CW357" s="2">
        <v>15</v>
      </c>
      <c r="CX357" s="2">
        <v>21</v>
      </c>
      <c r="CY357" s="2">
        <v>21</v>
      </c>
      <c r="CZ357" s="2">
        <v>15</v>
      </c>
      <c r="DA357" s="2">
        <v>20</v>
      </c>
      <c r="DB357" s="2">
        <v>20</v>
      </c>
      <c r="DC357" s="2">
        <v>14</v>
      </c>
      <c r="DD357" s="2">
        <v>12</v>
      </c>
      <c r="DE357" s="2">
        <v>5</v>
      </c>
      <c r="DF357" s="2">
        <v>7</v>
      </c>
      <c r="DG357" s="2">
        <v>14</v>
      </c>
      <c r="DH357" s="2">
        <v>17</v>
      </c>
      <c r="DI357" s="2">
        <v>13</v>
      </c>
      <c r="DJ357" s="2">
        <v>12</v>
      </c>
      <c r="DK357" s="2">
        <v>14</v>
      </c>
      <c r="DL357" s="2">
        <v>18</v>
      </c>
      <c r="DM357" s="2">
        <v>13</v>
      </c>
      <c r="DN357" s="2">
        <v>29</v>
      </c>
      <c r="DO357" s="2">
        <v>24</v>
      </c>
      <c r="DP357" s="2">
        <v>12</v>
      </c>
      <c r="DQ357" s="2">
        <v>24</v>
      </c>
      <c r="DR357" s="2">
        <v>14</v>
      </c>
      <c r="DS357" s="2">
        <v>18</v>
      </c>
      <c r="DT357" s="2">
        <v>17</v>
      </c>
      <c r="DU357" s="2">
        <v>12</v>
      </c>
      <c r="DV357" s="2">
        <v>17</v>
      </c>
      <c r="DW357" s="2">
        <v>25</v>
      </c>
      <c r="DX357" s="2">
        <v>15</v>
      </c>
      <c r="DY357" s="2">
        <v>16</v>
      </c>
      <c r="DZ357" s="2">
        <v>27</v>
      </c>
      <c r="EA357" s="2">
        <v>16</v>
      </c>
      <c r="EB357" s="2">
        <v>26</v>
      </c>
      <c r="EC357" s="2">
        <v>28</v>
      </c>
      <c r="ED357" s="2">
        <v>13</v>
      </c>
      <c r="EE357" s="2">
        <v>20</v>
      </c>
      <c r="EF357" s="2">
        <v>30</v>
      </c>
      <c r="EG357" s="2">
        <v>27</v>
      </c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 t="s">
        <v>230</v>
      </c>
      <c r="GL357" s="2"/>
      <c r="GM357" s="2"/>
      <c r="GN357" s="2"/>
      <c r="GO357" s="2"/>
      <c r="GP357" s="2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ht="12.75">
      <c r="A358" s="2" t="s">
        <v>231</v>
      </c>
      <c r="B358" s="3">
        <f t="shared" si="136"/>
        <v>950</v>
      </c>
      <c r="C358" s="3">
        <f t="shared" si="137"/>
        <v>6</v>
      </c>
      <c r="D358" s="3">
        <f t="shared" si="138"/>
        <v>20</v>
      </c>
      <c r="E358" s="3">
        <f t="shared" si="141"/>
        <v>38</v>
      </c>
      <c r="F358" s="3">
        <f t="shared" si="133"/>
        <v>38</v>
      </c>
      <c r="G358" s="3">
        <f t="shared" si="134"/>
        <v>41</v>
      </c>
      <c r="H358" s="3">
        <f t="shared" si="135"/>
        <v>78</v>
      </c>
      <c r="I358" s="3">
        <f t="shared" si="139"/>
        <v>45</v>
      </c>
      <c r="J358" s="3">
        <f t="shared" si="132"/>
        <v>136</v>
      </c>
      <c r="K358" s="3">
        <f t="shared" si="140"/>
        <v>176</v>
      </c>
      <c r="L358" s="3">
        <f t="shared" si="142"/>
        <v>256</v>
      </c>
      <c r="M358" s="3">
        <f>SUM(EC358:EN358)</f>
        <v>116</v>
      </c>
      <c r="N358" s="2"/>
      <c r="O358" s="2"/>
      <c r="P358" s="2"/>
      <c r="Q358" s="2"/>
      <c r="R358" s="2" t="s">
        <v>231</v>
      </c>
      <c r="S358" s="2"/>
      <c r="T358" s="2">
        <v>2</v>
      </c>
      <c r="U358" s="2">
        <v>1</v>
      </c>
      <c r="V358" s="2">
        <v>1</v>
      </c>
      <c r="W358" s="2">
        <v>2</v>
      </c>
      <c r="X358" s="2">
        <v>0</v>
      </c>
      <c r="Y358" s="2">
        <v>2</v>
      </c>
      <c r="Z358" s="2">
        <v>1</v>
      </c>
      <c r="AA358" s="2">
        <v>3</v>
      </c>
      <c r="AB358" s="2">
        <v>4</v>
      </c>
      <c r="AC358" s="2">
        <v>2</v>
      </c>
      <c r="AD358" s="2">
        <v>0</v>
      </c>
      <c r="AE358" s="2">
        <v>1</v>
      </c>
      <c r="AF358" s="2">
        <v>2</v>
      </c>
      <c r="AG358" s="2">
        <v>2</v>
      </c>
      <c r="AH358" s="2">
        <v>1</v>
      </c>
      <c r="AI358" s="2">
        <v>1</v>
      </c>
      <c r="AJ358" s="2">
        <v>1</v>
      </c>
      <c r="AK358" s="2">
        <v>1</v>
      </c>
      <c r="AL358" s="2">
        <v>4</v>
      </c>
      <c r="AM358" s="2">
        <v>0</v>
      </c>
      <c r="AN358" s="2">
        <v>0</v>
      </c>
      <c r="AO358" s="2">
        <v>4</v>
      </c>
      <c r="AP358" s="2">
        <v>4</v>
      </c>
      <c r="AQ358" s="2">
        <v>5</v>
      </c>
      <c r="AR358" s="2">
        <v>4</v>
      </c>
      <c r="AS358" s="2">
        <v>6</v>
      </c>
      <c r="AT358" s="2">
        <v>4</v>
      </c>
      <c r="AU358" s="2">
        <v>1</v>
      </c>
      <c r="AV358" s="2">
        <v>5</v>
      </c>
      <c r="AW358" s="2">
        <v>1</v>
      </c>
      <c r="AX358" s="2">
        <v>5</v>
      </c>
      <c r="AY358" s="2">
        <v>4</v>
      </c>
      <c r="AZ358" s="2">
        <v>5</v>
      </c>
      <c r="BA358" s="2">
        <v>6</v>
      </c>
      <c r="BB358" s="2">
        <v>2</v>
      </c>
      <c r="BC358" s="2">
        <v>2</v>
      </c>
      <c r="BD358" s="2">
        <v>4</v>
      </c>
      <c r="BE358" s="2">
        <v>3</v>
      </c>
      <c r="BF358" s="2">
        <v>3</v>
      </c>
      <c r="BG358" s="2">
        <v>3</v>
      </c>
      <c r="BH358" s="2">
        <v>0</v>
      </c>
      <c r="BI358" s="2">
        <v>9</v>
      </c>
      <c r="BJ358" s="2">
        <v>9</v>
      </c>
      <c r="BK358" s="2">
        <v>2</v>
      </c>
      <c r="BL358" s="2">
        <v>0</v>
      </c>
      <c r="BM358" s="2">
        <v>4</v>
      </c>
      <c r="BN358" s="2">
        <v>4</v>
      </c>
      <c r="BO358" s="2">
        <v>2</v>
      </c>
      <c r="BP358" s="2">
        <v>5</v>
      </c>
      <c r="BQ358" s="2">
        <v>2</v>
      </c>
      <c r="BR358" s="2">
        <v>1</v>
      </c>
      <c r="BS358" s="2">
        <v>2</v>
      </c>
      <c r="BT358" s="2">
        <v>1</v>
      </c>
      <c r="BU358" s="2">
        <v>3</v>
      </c>
      <c r="BV358" s="2">
        <v>4</v>
      </c>
      <c r="BW358" s="2">
        <v>10</v>
      </c>
      <c r="BX358" s="2">
        <v>0</v>
      </c>
      <c r="BY358" s="2">
        <v>12</v>
      </c>
      <c r="BZ358" s="2">
        <v>2</v>
      </c>
      <c r="CA358" s="2">
        <v>9</v>
      </c>
      <c r="CB358" s="2">
        <v>12</v>
      </c>
      <c r="CC358" s="2">
        <v>8</v>
      </c>
      <c r="CD358" s="2">
        <v>6</v>
      </c>
      <c r="CE358" s="2">
        <v>8</v>
      </c>
      <c r="CF358" s="2">
        <v>4</v>
      </c>
      <c r="CG358" s="2">
        <v>2</v>
      </c>
      <c r="CH358" s="2">
        <v>6</v>
      </c>
      <c r="CI358" s="2">
        <v>10</v>
      </c>
      <c r="CJ358" s="2">
        <v>6</v>
      </c>
      <c r="CK358" s="2">
        <v>1</v>
      </c>
      <c r="CL358" s="2">
        <v>6</v>
      </c>
      <c r="CM358" s="2">
        <v>7</v>
      </c>
      <c r="CN358" s="2">
        <v>0</v>
      </c>
      <c r="CO358" s="2">
        <v>2</v>
      </c>
      <c r="CP358" s="2">
        <v>1</v>
      </c>
      <c r="CQ358" s="2">
        <v>4</v>
      </c>
      <c r="CR358" s="2">
        <v>0</v>
      </c>
      <c r="CS358" s="2">
        <v>2</v>
      </c>
      <c r="CT358" s="2">
        <v>7</v>
      </c>
      <c r="CU358" s="2">
        <v>20</v>
      </c>
      <c r="CV358" s="2">
        <v>6</v>
      </c>
      <c r="CW358" s="2">
        <v>12</v>
      </c>
      <c r="CX358" s="2">
        <v>12</v>
      </c>
      <c r="CY358" s="2">
        <v>16</v>
      </c>
      <c r="CZ358" s="2">
        <v>11</v>
      </c>
      <c r="DA358" s="2">
        <v>11</v>
      </c>
      <c r="DB358" s="2">
        <v>15</v>
      </c>
      <c r="DC358" s="2">
        <v>11</v>
      </c>
      <c r="DD358" s="2">
        <v>13</v>
      </c>
      <c r="DE358" s="2">
        <v>9</v>
      </c>
      <c r="DF358" s="2">
        <v>10</v>
      </c>
      <c r="DG358" s="2">
        <v>10</v>
      </c>
      <c r="DH358" s="2">
        <v>12</v>
      </c>
      <c r="DI358" s="2">
        <v>8</v>
      </c>
      <c r="DJ358" s="2">
        <v>16</v>
      </c>
      <c r="DK358" s="2">
        <v>14</v>
      </c>
      <c r="DL358" s="2">
        <v>17</v>
      </c>
      <c r="DM358" s="2">
        <v>17</v>
      </c>
      <c r="DN358" s="2">
        <v>25</v>
      </c>
      <c r="DO358" s="2">
        <v>21</v>
      </c>
      <c r="DP358" s="2">
        <v>17</v>
      </c>
      <c r="DQ358" s="2">
        <v>20</v>
      </c>
      <c r="DR358" s="2">
        <v>18</v>
      </c>
      <c r="DS358" s="2">
        <v>18</v>
      </c>
      <c r="DT358" s="2">
        <v>18</v>
      </c>
      <c r="DU358" s="2">
        <v>15</v>
      </c>
      <c r="DV358" s="2">
        <v>8</v>
      </c>
      <c r="DW358" s="2">
        <v>17</v>
      </c>
      <c r="DX358" s="2">
        <v>23</v>
      </c>
      <c r="DY358" s="2">
        <v>24</v>
      </c>
      <c r="DZ358" s="2">
        <v>25</v>
      </c>
      <c r="EA358" s="2">
        <v>32</v>
      </c>
      <c r="EB358" s="2">
        <v>38</v>
      </c>
      <c r="EC358" s="2">
        <v>36</v>
      </c>
      <c r="ED358" s="2">
        <v>17</v>
      </c>
      <c r="EE358" s="2">
        <v>25</v>
      </c>
      <c r="EF358" s="2">
        <v>38</v>
      </c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 t="s">
        <v>231</v>
      </c>
      <c r="GL358" s="2"/>
      <c r="GM358" s="2"/>
      <c r="GN358" s="2"/>
      <c r="GO358" s="2"/>
      <c r="GP358" s="2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25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1:256" ht="12.75">
      <c r="A360" s="13" t="s">
        <v>435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3" t="s">
        <v>435</v>
      </c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 t="s">
        <v>103</v>
      </c>
      <c r="GL360" s="2"/>
      <c r="GM360" s="2"/>
      <c r="GN360" s="2"/>
      <c r="GO360" s="2"/>
      <c r="GP360" s="2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1:256" ht="12.75">
      <c r="A361" s="2" t="s">
        <v>436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 t="s">
        <v>436</v>
      </c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ht="12.75">
      <c r="A362" s="2"/>
      <c r="B362" s="2" t="s">
        <v>76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 t="s">
        <v>77</v>
      </c>
      <c r="N362" s="2" t="s">
        <v>74</v>
      </c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ht="12.75">
      <c r="A363" s="2" t="s">
        <v>78</v>
      </c>
      <c r="B363" s="2">
        <f aca="true" t="shared" si="143" ref="B363:B404">B122</f>
        <v>17758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>
        <f aca="true" t="shared" si="144" ref="M363:M404">B195</f>
        <v>1963</v>
      </c>
      <c r="N363" s="2">
        <f>B363+M363</f>
        <v>19721</v>
      </c>
      <c r="O363" s="2"/>
      <c r="P363" s="2"/>
      <c r="Q363" s="2"/>
      <c r="R363" s="2" t="s">
        <v>78</v>
      </c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 t="s">
        <v>78</v>
      </c>
      <c r="GL363" s="2"/>
      <c r="GM363" s="2"/>
      <c r="GN363" s="2"/>
      <c r="GO363" s="2"/>
      <c r="GP363" s="2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256" ht="12.75">
      <c r="A364" s="2" t="s">
        <v>121</v>
      </c>
      <c r="B364" s="2">
        <f t="shared" si="143"/>
        <v>10508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>
        <f t="shared" si="144"/>
        <v>1530</v>
      </c>
      <c r="N364" s="2">
        <f aca="true" t="shared" si="145" ref="N364:N431">B364+M364</f>
        <v>12038</v>
      </c>
      <c r="O364" s="2"/>
      <c r="P364" s="2" t="s">
        <v>174</v>
      </c>
      <c r="Q364" s="2"/>
      <c r="R364" s="2" t="s">
        <v>121</v>
      </c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 t="s">
        <v>121</v>
      </c>
      <c r="GL364" s="2"/>
      <c r="GM364" s="2"/>
      <c r="GN364" s="2"/>
      <c r="GO364" s="2"/>
      <c r="GP364" s="2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1:256" ht="12.75">
      <c r="A365" s="2" t="s">
        <v>79</v>
      </c>
      <c r="B365" s="2">
        <f t="shared" si="143"/>
        <v>13081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>
        <f t="shared" si="144"/>
        <v>1790</v>
      </c>
      <c r="N365" s="2">
        <f t="shared" si="145"/>
        <v>14871</v>
      </c>
      <c r="O365" s="2"/>
      <c r="P365" s="2"/>
      <c r="Q365" s="2"/>
      <c r="R365" s="2" t="s">
        <v>79</v>
      </c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 t="s">
        <v>79</v>
      </c>
      <c r="GL365" s="2"/>
      <c r="GM365" s="2"/>
      <c r="GN365" s="2"/>
      <c r="GO365" s="2"/>
      <c r="GP365" s="2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1:256" ht="12.75">
      <c r="A366" s="2" t="s">
        <v>80</v>
      </c>
      <c r="B366" s="2">
        <f t="shared" si="143"/>
        <v>12369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>
        <f t="shared" si="144"/>
        <v>1718</v>
      </c>
      <c r="N366" s="2">
        <f t="shared" si="145"/>
        <v>14087</v>
      </c>
      <c r="O366" s="2"/>
      <c r="P366" s="2"/>
      <c r="Q366" s="2"/>
      <c r="R366" s="2" t="s">
        <v>80</v>
      </c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 t="s">
        <v>80</v>
      </c>
      <c r="GL366" s="2"/>
      <c r="GM366" s="2"/>
      <c r="GN366" s="2"/>
      <c r="GO366" s="2"/>
      <c r="GP366" s="2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ht="12.75">
      <c r="A367" s="2" t="s">
        <v>416</v>
      </c>
      <c r="B367" s="2">
        <f t="shared" si="143"/>
        <v>6611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>
        <f t="shared" si="144"/>
        <v>282</v>
      </c>
      <c r="N367" s="2">
        <f t="shared" si="145"/>
        <v>6893</v>
      </c>
      <c r="O367" s="2"/>
      <c r="P367" s="2" t="s">
        <v>419</v>
      </c>
      <c r="Q367" s="2"/>
      <c r="R367" s="2" t="s">
        <v>416</v>
      </c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ht="12.75">
      <c r="A368" s="2" t="s">
        <v>81</v>
      </c>
      <c r="B368" s="2">
        <f t="shared" si="143"/>
        <v>13960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>
        <f t="shared" si="144"/>
        <v>1827</v>
      </c>
      <c r="N368" s="2">
        <f t="shared" si="145"/>
        <v>15787</v>
      </c>
      <c r="O368" s="2"/>
      <c r="P368" s="2"/>
      <c r="Q368" s="2"/>
      <c r="R368" s="2" t="s">
        <v>81</v>
      </c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 t="s">
        <v>81</v>
      </c>
      <c r="GL368" s="2"/>
      <c r="GM368" s="2"/>
      <c r="GN368" s="2"/>
      <c r="GO368" s="2"/>
      <c r="GP368" s="2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ht="12.75">
      <c r="A369" s="2" t="s">
        <v>134</v>
      </c>
      <c r="B369" s="2">
        <f t="shared" si="143"/>
        <v>11287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>
        <f t="shared" si="144"/>
        <v>1439</v>
      </c>
      <c r="N369" s="2">
        <f t="shared" si="145"/>
        <v>12726</v>
      </c>
      <c r="O369" s="2"/>
      <c r="P369" s="2" t="s">
        <v>174</v>
      </c>
      <c r="Q369" s="2"/>
      <c r="R369" s="2" t="s">
        <v>134</v>
      </c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 t="s">
        <v>134</v>
      </c>
      <c r="GL369" s="2"/>
      <c r="GM369" s="2"/>
      <c r="GN369" s="2"/>
      <c r="GO369" s="2"/>
      <c r="GP369" s="2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ht="12.75">
      <c r="A370" s="2" t="s">
        <v>361</v>
      </c>
      <c r="B370" s="2">
        <f t="shared" si="143"/>
        <v>6757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>
        <f t="shared" si="144"/>
        <v>434</v>
      </c>
      <c r="N370" s="2">
        <f t="shared" si="145"/>
        <v>7191</v>
      </c>
      <c r="O370" s="2"/>
      <c r="P370" s="2" t="s">
        <v>362</v>
      </c>
      <c r="Q370" s="2"/>
      <c r="R370" s="2" t="s">
        <v>361</v>
      </c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 t="s">
        <v>361</v>
      </c>
      <c r="GL370" s="2"/>
      <c r="GM370" s="2"/>
      <c r="GN370" s="2"/>
      <c r="GO370" s="2"/>
      <c r="GP370" s="2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1:256" ht="12.75">
      <c r="A371" s="2" t="s">
        <v>82</v>
      </c>
      <c r="B371" s="2">
        <f t="shared" si="143"/>
        <v>28964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>
        <f t="shared" si="144"/>
        <v>7960</v>
      </c>
      <c r="N371" s="2">
        <f t="shared" si="145"/>
        <v>36924</v>
      </c>
      <c r="O371" s="2"/>
      <c r="P371" s="2"/>
      <c r="Q371" s="2"/>
      <c r="R371" s="2" t="s">
        <v>82</v>
      </c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 t="s">
        <v>82</v>
      </c>
      <c r="GL371" s="2"/>
      <c r="GM371" s="2"/>
      <c r="GN371" s="2"/>
      <c r="GO371" s="2"/>
      <c r="GP371" s="2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256" ht="12.75">
      <c r="A372" s="2" t="s">
        <v>165</v>
      </c>
      <c r="B372" s="2">
        <f t="shared" si="143"/>
        <v>10710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>
        <f t="shared" si="144"/>
        <v>1688</v>
      </c>
      <c r="N372" s="2">
        <f t="shared" si="145"/>
        <v>12398</v>
      </c>
      <c r="O372" s="2"/>
      <c r="P372" s="2" t="s">
        <v>173</v>
      </c>
      <c r="Q372" s="2"/>
      <c r="R372" s="2" t="s">
        <v>165</v>
      </c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 t="s">
        <v>165</v>
      </c>
      <c r="GL372" s="2"/>
      <c r="GM372" s="2"/>
      <c r="GN372" s="2"/>
      <c r="GO372" s="2"/>
      <c r="GP372" s="2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256" ht="12.75">
      <c r="A373" s="2" t="s">
        <v>166</v>
      </c>
      <c r="B373" s="2">
        <f t="shared" si="143"/>
        <v>8023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>
        <f t="shared" si="144"/>
        <v>1297</v>
      </c>
      <c r="N373" s="2">
        <f t="shared" si="145"/>
        <v>9320</v>
      </c>
      <c r="O373" s="2"/>
      <c r="P373" s="2" t="s">
        <v>173</v>
      </c>
      <c r="Q373" s="2"/>
      <c r="R373" s="2" t="s">
        <v>166</v>
      </c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 t="s">
        <v>166</v>
      </c>
      <c r="GL373" s="2"/>
      <c r="GM373" s="2"/>
      <c r="GN373" s="2"/>
      <c r="GO373" s="2"/>
      <c r="GP373" s="2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1:256" ht="12.75">
      <c r="A374" s="2" t="s">
        <v>167</v>
      </c>
      <c r="B374" s="2">
        <f t="shared" si="143"/>
        <v>8146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>
        <f t="shared" si="144"/>
        <v>1247</v>
      </c>
      <c r="N374" s="2">
        <f t="shared" si="145"/>
        <v>9393</v>
      </c>
      <c r="O374" s="2"/>
      <c r="P374" s="2" t="s">
        <v>173</v>
      </c>
      <c r="Q374" s="2"/>
      <c r="R374" s="2" t="s">
        <v>167</v>
      </c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 t="s">
        <v>167</v>
      </c>
      <c r="GL374" s="2"/>
      <c r="GM374" s="2"/>
      <c r="GN374" s="2"/>
      <c r="GO374" s="2"/>
      <c r="GP374" s="2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256" ht="12.75">
      <c r="A375" s="2" t="s">
        <v>363</v>
      </c>
      <c r="B375" s="2">
        <f t="shared" si="143"/>
        <v>8571</v>
      </c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>
        <f t="shared" si="144"/>
        <v>1636</v>
      </c>
      <c r="N375" s="2">
        <f t="shared" si="145"/>
        <v>10207</v>
      </c>
      <c r="O375" s="2"/>
      <c r="P375" s="2" t="s">
        <v>362</v>
      </c>
      <c r="Q375" s="2"/>
      <c r="R375" s="2" t="s">
        <v>363</v>
      </c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 t="s">
        <v>363</v>
      </c>
      <c r="GL375" s="2"/>
      <c r="GM375" s="2"/>
      <c r="GN375" s="2"/>
      <c r="GO375" s="2"/>
      <c r="GP375" s="2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1:256" ht="12.75">
      <c r="A376" s="2" t="s">
        <v>83</v>
      </c>
      <c r="B376" s="2">
        <f t="shared" si="143"/>
        <v>54240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>
        <f t="shared" si="144"/>
        <v>761</v>
      </c>
      <c r="N376" s="2">
        <f t="shared" si="145"/>
        <v>55001</v>
      </c>
      <c r="O376" s="2"/>
      <c r="P376" s="2" t="s">
        <v>172</v>
      </c>
      <c r="Q376" s="2"/>
      <c r="R376" s="2" t="s">
        <v>83</v>
      </c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 t="s">
        <v>83</v>
      </c>
      <c r="GL376" s="2"/>
      <c r="GM376" s="2"/>
      <c r="GN376" s="2"/>
      <c r="GO376" s="2"/>
      <c r="GP376" s="2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1:256" ht="12.75">
      <c r="A377" s="2" t="s">
        <v>417</v>
      </c>
      <c r="B377" s="2">
        <f t="shared" si="143"/>
        <v>3203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>
        <f t="shared" si="144"/>
        <v>2685</v>
      </c>
      <c r="N377" s="2">
        <f t="shared" si="145"/>
        <v>5888</v>
      </c>
      <c r="O377" s="2"/>
      <c r="P377" s="2" t="s">
        <v>419</v>
      </c>
      <c r="Q377" s="2"/>
      <c r="R377" s="2" t="s">
        <v>417</v>
      </c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1:256" ht="12.75">
      <c r="A378" s="2" t="s">
        <v>418</v>
      </c>
      <c r="B378" s="2">
        <f t="shared" si="143"/>
        <v>3276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>
        <f t="shared" si="144"/>
        <v>124</v>
      </c>
      <c r="N378" s="2">
        <f t="shared" si="145"/>
        <v>3400</v>
      </c>
      <c r="O378" s="2"/>
      <c r="P378" s="2" t="s">
        <v>419</v>
      </c>
      <c r="Q378" s="2"/>
      <c r="R378" s="2" t="s">
        <v>418</v>
      </c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1:256" ht="12.75">
      <c r="A379" s="2" t="s">
        <v>84</v>
      </c>
      <c r="B379" s="2">
        <f t="shared" si="143"/>
        <v>10801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>
        <f t="shared" si="144"/>
        <v>146</v>
      </c>
      <c r="N379" s="2">
        <f t="shared" si="145"/>
        <v>10947</v>
      </c>
      <c r="O379" s="2"/>
      <c r="P379" s="2"/>
      <c r="Q379" s="2"/>
      <c r="R379" s="2" t="s">
        <v>84</v>
      </c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 t="s">
        <v>84</v>
      </c>
      <c r="GL379" s="2"/>
      <c r="GM379" s="2"/>
      <c r="GN379" s="2"/>
      <c r="GO379" s="2"/>
      <c r="GP379" s="2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1:256" ht="12.75">
      <c r="A380" s="2" t="s">
        <v>85</v>
      </c>
      <c r="B380" s="2">
        <f t="shared" si="143"/>
        <v>42528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>
        <f t="shared" si="144"/>
        <v>4264</v>
      </c>
      <c r="N380" s="2">
        <f t="shared" si="145"/>
        <v>46792</v>
      </c>
      <c r="O380" s="2"/>
      <c r="P380" s="2"/>
      <c r="Q380" s="2"/>
      <c r="R380" s="2" t="s">
        <v>85</v>
      </c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 t="s">
        <v>85</v>
      </c>
      <c r="GL380" s="2"/>
      <c r="GM380" s="2"/>
      <c r="GN380" s="2"/>
      <c r="GO380" s="2"/>
      <c r="GP380" s="2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1:256" ht="12.75">
      <c r="A381" s="2" t="s">
        <v>415</v>
      </c>
      <c r="B381" s="2">
        <f t="shared" si="143"/>
        <v>4468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>
        <f t="shared" si="144"/>
        <v>212</v>
      </c>
      <c r="N381" s="2">
        <f t="shared" si="145"/>
        <v>4680</v>
      </c>
      <c r="O381" s="2"/>
      <c r="P381" s="2" t="s">
        <v>419</v>
      </c>
      <c r="Q381" s="2"/>
      <c r="R381" s="2" t="s">
        <v>415</v>
      </c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:256" ht="12.75">
      <c r="A382" s="2" t="s">
        <v>135</v>
      </c>
      <c r="B382" s="2">
        <f t="shared" si="143"/>
        <v>18810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>
        <f t="shared" si="144"/>
        <v>2775</v>
      </c>
      <c r="N382" s="2">
        <f t="shared" si="145"/>
        <v>21585</v>
      </c>
      <c r="O382" s="2"/>
      <c r="P382" s="2"/>
      <c r="Q382" s="2"/>
      <c r="R382" s="2" t="s">
        <v>135</v>
      </c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 t="s">
        <v>135</v>
      </c>
      <c r="GL382" s="2"/>
      <c r="GM382" s="2"/>
      <c r="GN382" s="2"/>
      <c r="GO382" s="2"/>
      <c r="GP382" s="2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1:256" ht="12.75">
      <c r="A383" s="2" t="s">
        <v>86</v>
      </c>
      <c r="B383" s="2">
        <f t="shared" si="143"/>
        <v>19777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>
        <f t="shared" si="144"/>
        <v>2150</v>
      </c>
      <c r="N383" s="2">
        <f t="shared" si="145"/>
        <v>21927</v>
      </c>
      <c r="O383" s="2"/>
      <c r="P383" s="2"/>
      <c r="Q383" s="2"/>
      <c r="R383" s="2" t="s">
        <v>86</v>
      </c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 t="s">
        <v>86</v>
      </c>
      <c r="GL383" s="2"/>
      <c r="GM383" s="2"/>
      <c r="GN383" s="2"/>
      <c r="GO383" s="2"/>
      <c r="GP383" s="2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1:256" ht="12.75">
      <c r="A384" s="2" t="s">
        <v>402</v>
      </c>
      <c r="B384" s="2">
        <f t="shared" si="143"/>
        <v>4300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>
        <f t="shared" si="144"/>
        <v>264</v>
      </c>
      <c r="N384" s="2">
        <f t="shared" si="145"/>
        <v>4564</v>
      </c>
      <c r="O384" s="2"/>
      <c r="P384" s="2" t="s">
        <v>403</v>
      </c>
      <c r="Q384" s="2"/>
      <c r="R384" s="2" t="s">
        <v>402</v>
      </c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1:256" ht="12.75">
      <c r="A385" s="2" t="s">
        <v>422</v>
      </c>
      <c r="B385" s="2">
        <f t="shared" si="143"/>
        <v>4041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>
        <f t="shared" si="144"/>
        <v>184</v>
      </c>
      <c r="N385" s="2">
        <f t="shared" si="145"/>
        <v>4225</v>
      </c>
      <c r="O385" s="2"/>
      <c r="P385" s="2" t="s">
        <v>423</v>
      </c>
      <c r="Q385" s="2"/>
      <c r="R385" s="2" t="s">
        <v>422</v>
      </c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1:256" ht="12.75">
      <c r="A386" s="2" t="s">
        <v>87</v>
      </c>
      <c r="B386" s="2">
        <f t="shared" si="143"/>
        <v>10093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>
        <f t="shared" si="144"/>
        <v>1729</v>
      </c>
      <c r="N386" s="2">
        <f t="shared" si="145"/>
        <v>11822</v>
      </c>
      <c r="O386" s="2"/>
      <c r="P386" s="2"/>
      <c r="Q386" s="2"/>
      <c r="R386" s="2" t="s">
        <v>87</v>
      </c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 t="s">
        <v>87</v>
      </c>
      <c r="GL386" s="2"/>
      <c r="GM386" s="2"/>
      <c r="GN386" s="2"/>
      <c r="GO386" s="2"/>
      <c r="GP386" s="2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1:256" ht="12.75">
      <c r="A387" s="2" t="s">
        <v>88</v>
      </c>
      <c r="B387" s="2">
        <f t="shared" si="143"/>
        <v>12005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>
        <f t="shared" si="144"/>
        <v>1764</v>
      </c>
      <c r="N387" s="2">
        <f t="shared" si="145"/>
        <v>13769</v>
      </c>
      <c r="O387" s="2"/>
      <c r="P387" s="2"/>
      <c r="Q387" s="2"/>
      <c r="R387" s="2" t="s">
        <v>88</v>
      </c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 t="s">
        <v>88</v>
      </c>
      <c r="GL387" s="2"/>
      <c r="GM387" s="2"/>
      <c r="GN387" s="2"/>
      <c r="GO387" s="2"/>
      <c r="GP387" s="2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1:256" ht="12.75">
      <c r="A388" s="2" t="s">
        <v>89</v>
      </c>
      <c r="B388" s="2">
        <f t="shared" si="143"/>
        <v>10890</v>
      </c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>
        <f t="shared" si="144"/>
        <v>1585</v>
      </c>
      <c r="N388" s="2">
        <f t="shared" si="145"/>
        <v>12475</v>
      </c>
      <c r="O388" s="2"/>
      <c r="P388" s="2"/>
      <c r="Q388" s="2"/>
      <c r="R388" s="2" t="s">
        <v>89</v>
      </c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 t="s">
        <v>89</v>
      </c>
      <c r="GL388" s="2"/>
      <c r="GM388" s="2"/>
      <c r="GN388" s="2"/>
      <c r="GO388" s="2"/>
      <c r="GP388" s="2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1:256" ht="12.75">
      <c r="A389" s="2" t="s">
        <v>388</v>
      </c>
      <c r="B389" s="2">
        <f t="shared" si="143"/>
        <v>4914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>
        <f t="shared" si="144"/>
        <v>188</v>
      </c>
      <c r="N389" s="2">
        <f t="shared" si="145"/>
        <v>5102</v>
      </c>
      <c r="O389" s="2"/>
      <c r="P389" s="2" t="s">
        <v>392</v>
      </c>
      <c r="Q389" s="2"/>
      <c r="R389" s="2" t="s">
        <v>388</v>
      </c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 t="s">
        <v>388</v>
      </c>
      <c r="GL389" s="2"/>
      <c r="GM389" s="2"/>
      <c r="GN389" s="2"/>
      <c r="GO389" s="2"/>
      <c r="GP389" s="2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1:256" ht="12.75">
      <c r="A390" s="2" t="s">
        <v>90</v>
      </c>
      <c r="B390" s="2">
        <f t="shared" si="143"/>
        <v>11746</v>
      </c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>
        <f t="shared" si="144"/>
        <v>1740</v>
      </c>
      <c r="N390" s="2">
        <f t="shared" si="145"/>
        <v>13486</v>
      </c>
      <c r="O390" s="2"/>
      <c r="P390" s="2"/>
      <c r="Q390" s="2"/>
      <c r="R390" s="2" t="s">
        <v>90</v>
      </c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 t="s">
        <v>90</v>
      </c>
      <c r="GL390" s="2"/>
      <c r="GM390" s="2"/>
      <c r="GN390" s="2"/>
      <c r="GO390" s="2"/>
      <c r="GP390" s="2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1:256" ht="12.75">
      <c r="A391" s="2" t="s">
        <v>302</v>
      </c>
      <c r="B391" s="2">
        <f t="shared" si="143"/>
        <v>5226</v>
      </c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>
        <f t="shared" si="144"/>
        <v>343</v>
      </c>
      <c r="N391" s="2">
        <f t="shared" si="145"/>
        <v>5569</v>
      </c>
      <c r="O391" s="2"/>
      <c r="P391" s="2" t="s">
        <v>305</v>
      </c>
      <c r="Q391" s="2"/>
      <c r="R391" s="2" t="s">
        <v>302</v>
      </c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 t="s">
        <v>302</v>
      </c>
      <c r="GL391" s="2"/>
      <c r="GM391" s="2"/>
      <c r="GN391" s="2"/>
      <c r="GO391" s="2"/>
      <c r="GP391" s="2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1:256" ht="12.75">
      <c r="A392" s="2" t="s">
        <v>91</v>
      </c>
      <c r="B392" s="2">
        <f t="shared" si="143"/>
        <v>13542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>
        <f t="shared" si="144"/>
        <v>1533</v>
      </c>
      <c r="N392" s="2">
        <f t="shared" si="145"/>
        <v>15075</v>
      </c>
      <c r="O392" s="2"/>
      <c r="P392" s="2"/>
      <c r="Q392" s="2"/>
      <c r="R392" s="2" t="s">
        <v>91</v>
      </c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 t="s">
        <v>91</v>
      </c>
      <c r="GL392" s="2"/>
      <c r="GM392" s="2"/>
      <c r="GN392" s="2"/>
      <c r="GO392" s="2"/>
      <c r="GP392" s="2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1:256" ht="12.75">
      <c r="A393" s="2" t="s">
        <v>168</v>
      </c>
      <c r="B393" s="2">
        <f t="shared" si="143"/>
        <v>12018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>
        <f t="shared" si="144"/>
        <v>1431</v>
      </c>
      <c r="N393" s="2">
        <f t="shared" si="145"/>
        <v>13449</v>
      </c>
      <c r="O393" s="2"/>
      <c r="P393" s="2" t="s">
        <v>173</v>
      </c>
      <c r="Q393" s="2"/>
      <c r="R393" s="2" t="s">
        <v>168</v>
      </c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 t="s">
        <v>168</v>
      </c>
      <c r="GL393" s="2"/>
      <c r="GM393" s="2"/>
      <c r="GN393" s="2"/>
      <c r="GO393" s="2"/>
      <c r="GP393" s="2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1:256" ht="12.75">
      <c r="A394" s="2" t="s">
        <v>389</v>
      </c>
      <c r="B394" s="2">
        <f t="shared" si="143"/>
        <v>4081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>
        <f t="shared" si="144"/>
        <v>232</v>
      </c>
      <c r="N394" s="2">
        <f t="shared" si="145"/>
        <v>4313</v>
      </c>
      <c r="O394" s="2"/>
      <c r="P394" s="2" t="s">
        <v>392</v>
      </c>
      <c r="Q394" s="2"/>
      <c r="R394" s="2" t="s">
        <v>389</v>
      </c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 t="s">
        <v>389</v>
      </c>
      <c r="GL394" s="2"/>
      <c r="GM394" s="2"/>
      <c r="GN394" s="2"/>
      <c r="GO394" s="2"/>
      <c r="GP394" s="2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1:256" ht="12.75">
      <c r="A395" s="2" t="s">
        <v>463</v>
      </c>
      <c r="B395" s="2">
        <f t="shared" si="143"/>
        <v>2062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>
        <f t="shared" si="144"/>
        <v>80</v>
      </c>
      <c r="N395" s="2">
        <f t="shared" si="145"/>
        <v>2142</v>
      </c>
      <c r="O395" s="2"/>
      <c r="P395" s="2" t="s">
        <v>464</v>
      </c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1:256" ht="12.75">
      <c r="A396" s="2" t="s">
        <v>303</v>
      </c>
      <c r="B396" s="2">
        <f t="shared" si="143"/>
        <v>4908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>
        <f t="shared" si="144"/>
        <v>373</v>
      </c>
      <c r="N396" s="2">
        <f t="shared" si="145"/>
        <v>5281</v>
      </c>
      <c r="O396" s="2"/>
      <c r="P396" s="2" t="s">
        <v>305</v>
      </c>
      <c r="Q396" s="2"/>
      <c r="R396" s="2" t="s">
        <v>303</v>
      </c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 t="s">
        <v>303</v>
      </c>
      <c r="GL396" s="2"/>
      <c r="GM396" s="2"/>
      <c r="GN396" s="2"/>
      <c r="GO396" s="2"/>
      <c r="GP396" s="2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1:256" ht="12.75">
      <c r="A397" s="2" t="s">
        <v>92</v>
      </c>
      <c r="B397" s="2">
        <f t="shared" si="143"/>
        <v>14323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>
        <f t="shared" si="144"/>
        <v>2371</v>
      </c>
      <c r="N397" s="2">
        <f t="shared" si="145"/>
        <v>16694</v>
      </c>
      <c r="O397" s="2"/>
      <c r="P397" s="2"/>
      <c r="Q397" s="2"/>
      <c r="R397" s="2" t="s">
        <v>92</v>
      </c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 t="s">
        <v>92</v>
      </c>
      <c r="GL397" s="2"/>
      <c r="GM397" s="2"/>
      <c r="GN397" s="2"/>
      <c r="GO397" s="2"/>
      <c r="GP397" s="2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1:256" ht="12.75">
      <c r="A398" s="2" t="s">
        <v>186</v>
      </c>
      <c r="B398" s="2">
        <f t="shared" si="143"/>
        <v>10571</v>
      </c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>
        <f t="shared" si="144"/>
        <v>1308</v>
      </c>
      <c r="N398" s="2">
        <f t="shared" si="145"/>
        <v>11879</v>
      </c>
      <c r="O398" s="2"/>
      <c r="P398" s="2" t="s">
        <v>187</v>
      </c>
      <c r="Q398" s="2"/>
      <c r="R398" s="2" t="s">
        <v>186</v>
      </c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 t="s">
        <v>186</v>
      </c>
      <c r="GL398" s="2"/>
      <c r="GM398" s="2"/>
      <c r="GN398" s="2"/>
      <c r="GO398" s="2"/>
      <c r="GP398" s="2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1:256" ht="12.75">
      <c r="A399" s="2" t="s">
        <v>93</v>
      </c>
      <c r="B399" s="2">
        <f t="shared" si="143"/>
        <v>11946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>
        <f t="shared" si="144"/>
        <v>2036</v>
      </c>
      <c r="N399" s="2">
        <f t="shared" si="145"/>
        <v>13982</v>
      </c>
      <c r="O399" s="2"/>
      <c r="P399" s="2"/>
      <c r="Q399" s="2"/>
      <c r="R399" s="2" t="s">
        <v>93</v>
      </c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 t="s">
        <v>93</v>
      </c>
      <c r="GL399" s="2"/>
      <c r="GM399" s="2"/>
      <c r="GN399" s="2"/>
      <c r="GO399" s="2"/>
      <c r="GP399" s="2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1:256" ht="12.75">
      <c r="A400" s="2" t="s">
        <v>169</v>
      </c>
      <c r="B400" s="2">
        <f t="shared" si="143"/>
        <v>10405</v>
      </c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>
        <f t="shared" si="144"/>
        <v>1316</v>
      </c>
      <c r="N400" s="2">
        <f t="shared" si="145"/>
        <v>11721</v>
      </c>
      <c r="O400" s="2"/>
      <c r="P400" s="2" t="s">
        <v>173</v>
      </c>
      <c r="Q400" s="2"/>
      <c r="R400" s="2" t="s">
        <v>169</v>
      </c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 t="s">
        <v>169</v>
      </c>
      <c r="GL400" s="2"/>
      <c r="GM400" s="2"/>
      <c r="GN400" s="2"/>
      <c r="GO400" s="2"/>
      <c r="GP400" s="2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1:256" ht="12.75">
      <c r="A401" s="2" t="s">
        <v>94</v>
      </c>
      <c r="B401" s="2">
        <f t="shared" si="143"/>
        <v>20601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>
        <f t="shared" si="144"/>
        <v>2346</v>
      </c>
      <c r="N401" s="2">
        <f t="shared" si="145"/>
        <v>22947</v>
      </c>
      <c r="O401" s="2"/>
      <c r="P401" s="2"/>
      <c r="Q401" s="2"/>
      <c r="R401" s="2" t="s">
        <v>94</v>
      </c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 t="s">
        <v>94</v>
      </c>
      <c r="GL401" s="2"/>
      <c r="GM401" s="2"/>
      <c r="GN401" s="2"/>
      <c r="GO401" s="2"/>
      <c r="GP401" s="2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1:256" ht="12.75">
      <c r="A402" s="2" t="s">
        <v>442</v>
      </c>
      <c r="B402" s="2">
        <f t="shared" si="143"/>
        <v>5724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>
        <f t="shared" si="144"/>
        <v>92</v>
      </c>
      <c r="N402" s="2">
        <f t="shared" si="145"/>
        <v>5816</v>
      </c>
      <c r="O402" s="2"/>
      <c r="P402" s="2" t="s">
        <v>443</v>
      </c>
      <c r="Q402" s="2"/>
      <c r="R402" s="2" t="s">
        <v>442</v>
      </c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1:256" ht="12.75">
      <c r="A403" s="2" t="s">
        <v>404</v>
      </c>
      <c r="B403" s="2">
        <f t="shared" si="143"/>
        <v>4471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>
        <f t="shared" si="144"/>
        <v>289</v>
      </c>
      <c r="N403" s="2">
        <f t="shared" si="145"/>
        <v>4760</v>
      </c>
      <c r="O403" s="2"/>
      <c r="P403" s="2" t="s">
        <v>403</v>
      </c>
      <c r="Q403" s="2"/>
      <c r="R403" s="2" t="s">
        <v>404</v>
      </c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1:256" ht="12.75">
      <c r="A404" s="2" t="s">
        <v>95</v>
      </c>
      <c r="B404" s="2">
        <f t="shared" si="143"/>
        <v>8169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>
        <f t="shared" si="144"/>
        <v>1433</v>
      </c>
      <c r="N404" s="2">
        <f t="shared" si="145"/>
        <v>9602</v>
      </c>
      <c r="O404" s="2"/>
      <c r="P404" s="2"/>
      <c r="Q404" s="2"/>
      <c r="R404" s="2" t="s">
        <v>95</v>
      </c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 t="s">
        <v>95</v>
      </c>
      <c r="GL404" s="2"/>
      <c r="GM404" s="2"/>
      <c r="GN404" s="2"/>
      <c r="GO404" s="2"/>
      <c r="GP404" s="2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1:256" ht="12.75">
      <c r="A405" s="2" t="s">
        <v>254</v>
      </c>
      <c r="B405" s="2">
        <f aca="true" t="shared" si="146" ref="B405:B425">B165</f>
        <v>11739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>
        <f aca="true" t="shared" si="147" ref="M405:M425">B238</f>
        <v>980</v>
      </c>
      <c r="N405" s="2">
        <f t="shared" si="145"/>
        <v>12719</v>
      </c>
      <c r="O405" s="2"/>
      <c r="P405" s="2" t="s">
        <v>256</v>
      </c>
      <c r="Q405" s="2"/>
      <c r="R405" s="2" t="s">
        <v>254</v>
      </c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 t="s">
        <v>254</v>
      </c>
      <c r="GL405" s="2"/>
      <c r="GM405" s="2"/>
      <c r="GN405" s="2"/>
      <c r="GO405" s="2"/>
      <c r="GP405" s="2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1:256" ht="12.75">
      <c r="A406" s="2" t="s">
        <v>364</v>
      </c>
      <c r="B406" s="2">
        <f t="shared" si="146"/>
        <v>4873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>
        <f t="shared" si="147"/>
        <v>4067</v>
      </c>
      <c r="N406" s="2">
        <f t="shared" si="145"/>
        <v>8940</v>
      </c>
      <c r="O406" s="2"/>
      <c r="P406" s="2" t="s">
        <v>362</v>
      </c>
      <c r="Q406" s="2"/>
      <c r="R406" s="2" t="s">
        <v>364</v>
      </c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 t="s">
        <v>364</v>
      </c>
      <c r="GL406" s="2"/>
      <c r="GM406" s="2"/>
      <c r="GN406" s="2"/>
      <c r="GO406" s="2"/>
      <c r="GP406" s="2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1:256" ht="12.75">
      <c r="A407" s="2" t="s">
        <v>405</v>
      </c>
      <c r="B407" s="2">
        <f t="shared" si="146"/>
        <v>6788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>
        <f t="shared" si="147"/>
        <v>489</v>
      </c>
      <c r="N407" s="2">
        <f t="shared" si="145"/>
        <v>7277</v>
      </c>
      <c r="O407" s="2"/>
      <c r="P407" s="2" t="s">
        <v>403</v>
      </c>
      <c r="Q407" s="2"/>
      <c r="R407" s="2" t="s">
        <v>405</v>
      </c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1:256" ht="12.75">
      <c r="A408" s="2" t="s">
        <v>304</v>
      </c>
      <c r="B408" s="2">
        <f t="shared" si="146"/>
        <v>3479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>
        <f t="shared" si="147"/>
        <v>157</v>
      </c>
      <c r="N408" s="2">
        <f t="shared" si="145"/>
        <v>3636</v>
      </c>
      <c r="O408" s="2"/>
      <c r="P408" s="2" t="s">
        <v>305</v>
      </c>
      <c r="Q408" s="2"/>
      <c r="R408" s="2" t="s">
        <v>304</v>
      </c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 t="s">
        <v>304</v>
      </c>
      <c r="GL408" s="2"/>
      <c r="GM408" s="2"/>
      <c r="GN408" s="2"/>
      <c r="GO408" s="2"/>
      <c r="GP408" s="2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1:256" ht="12.75">
      <c r="A409" s="2" t="s">
        <v>444</v>
      </c>
      <c r="B409" s="2">
        <f t="shared" si="146"/>
        <v>7291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>
        <f t="shared" si="147"/>
        <v>139</v>
      </c>
      <c r="N409" s="2">
        <f t="shared" si="145"/>
        <v>7430</v>
      </c>
      <c r="O409" s="2"/>
      <c r="P409" s="2" t="s">
        <v>445</v>
      </c>
      <c r="Q409" s="2"/>
      <c r="R409" s="2" t="s">
        <v>444</v>
      </c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1:256" ht="12.75">
      <c r="A410" s="2" t="s">
        <v>255</v>
      </c>
      <c r="B410" s="2">
        <f t="shared" si="146"/>
        <v>10254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>
        <f t="shared" si="147"/>
        <v>1015</v>
      </c>
      <c r="N410" s="2">
        <f t="shared" si="145"/>
        <v>11269</v>
      </c>
      <c r="O410" s="2"/>
      <c r="P410" s="2" t="s">
        <v>256</v>
      </c>
      <c r="Q410" s="2"/>
      <c r="R410" s="2" t="s">
        <v>255</v>
      </c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 t="s">
        <v>255</v>
      </c>
      <c r="GL410" s="2"/>
      <c r="GM410" s="2"/>
      <c r="GN410" s="2"/>
      <c r="GO410" s="2"/>
      <c r="GP410" s="2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1:256" ht="12.75">
      <c r="A411" s="2" t="s">
        <v>96</v>
      </c>
      <c r="B411" s="2">
        <f t="shared" si="146"/>
        <v>14199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>
        <f t="shared" si="147"/>
        <v>1847</v>
      </c>
      <c r="N411" s="2">
        <f t="shared" si="145"/>
        <v>16046</v>
      </c>
      <c r="O411" s="2"/>
      <c r="P411" s="2"/>
      <c r="Q411" s="2"/>
      <c r="R411" s="2" t="s">
        <v>96</v>
      </c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 t="s">
        <v>96</v>
      </c>
      <c r="GL411" s="2"/>
      <c r="GM411" s="2"/>
      <c r="GN411" s="2"/>
      <c r="GO411" s="2"/>
      <c r="GP411" s="2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256" ht="12.75">
      <c r="A412" s="2" t="s">
        <v>97</v>
      </c>
      <c r="B412" s="2">
        <f t="shared" si="146"/>
        <v>14572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>
        <f t="shared" si="147"/>
        <v>1552</v>
      </c>
      <c r="N412" s="2">
        <f t="shared" si="145"/>
        <v>16124</v>
      </c>
      <c r="O412" s="2"/>
      <c r="P412" s="2"/>
      <c r="Q412" s="2"/>
      <c r="R412" s="2" t="s">
        <v>97</v>
      </c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 t="s">
        <v>97</v>
      </c>
      <c r="GL412" s="2"/>
      <c r="GM412" s="2"/>
      <c r="GN412" s="2"/>
      <c r="GO412" s="2"/>
      <c r="GP412" s="2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1:256" ht="12.75">
      <c r="A413" s="2" t="s">
        <v>98</v>
      </c>
      <c r="B413" s="2">
        <f t="shared" si="146"/>
        <v>28199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>
        <f t="shared" si="147"/>
        <v>3470</v>
      </c>
      <c r="N413" s="2">
        <f t="shared" si="145"/>
        <v>31669</v>
      </c>
      <c r="O413" s="2"/>
      <c r="P413" s="2"/>
      <c r="Q413" s="2"/>
      <c r="R413" s="2" t="s">
        <v>98</v>
      </c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 t="s">
        <v>98</v>
      </c>
      <c r="GL413" s="2"/>
      <c r="GM413" s="2"/>
      <c r="GN413" s="2"/>
      <c r="GO413" s="2"/>
      <c r="GP413" s="2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1:256" ht="12.75">
      <c r="A414" s="2" t="s">
        <v>406</v>
      </c>
      <c r="B414" s="2">
        <f t="shared" si="146"/>
        <v>3709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>
        <f t="shared" si="147"/>
        <v>142</v>
      </c>
      <c r="N414" s="2">
        <f t="shared" si="145"/>
        <v>3851</v>
      </c>
      <c r="O414" s="2"/>
      <c r="P414" s="2" t="s">
        <v>403</v>
      </c>
      <c r="Q414" s="2"/>
      <c r="R414" s="2" t="s">
        <v>406</v>
      </c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1:256" ht="12.75">
      <c r="A415" s="2" t="s">
        <v>99</v>
      </c>
      <c r="B415" s="2">
        <f t="shared" si="146"/>
        <v>9862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>
        <f t="shared" si="147"/>
        <v>1737</v>
      </c>
      <c r="N415" s="2">
        <f t="shared" si="145"/>
        <v>11599</v>
      </c>
      <c r="O415" s="2"/>
      <c r="P415" s="2"/>
      <c r="Q415" s="2"/>
      <c r="R415" s="2" t="s">
        <v>99</v>
      </c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 t="s">
        <v>99</v>
      </c>
      <c r="GL415" s="2"/>
      <c r="GM415" s="2"/>
      <c r="GN415" s="2"/>
      <c r="GO415" s="2"/>
      <c r="GP415" s="2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1:256" ht="12.75">
      <c r="A416" s="2" t="s">
        <v>123</v>
      </c>
      <c r="B416" s="2">
        <f t="shared" si="146"/>
        <v>17342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>
        <f t="shared" si="147"/>
        <v>2517</v>
      </c>
      <c r="N416" s="2">
        <f t="shared" si="145"/>
        <v>19859</v>
      </c>
      <c r="O416" s="2"/>
      <c r="P416" s="2" t="s">
        <v>174</v>
      </c>
      <c r="Q416" s="2"/>
      <c r="R416" s="2" t="s">
        <v>123</v>
      </c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 t="s">
        <v>123</v>
      </c>
      <c r="GL416" s="2"/>
      <c r="GM416" s="2"/>
      <c r="GN416" s="2"/>
      <c r="GO416" s="2"/>
      <c r="GP416" s="2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256" ht="12.75">
      <c r="A417" s="2" t="s">
        <v>287</v>
      </c>
      <c r="B417" s="2">
        <f t="shared" si="146"/>
        <v>5150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>
        <f t="shared" si="147"/>
        <v>437</v>
      </c>
      <c r="N417" s="2">
        <f t="shared" si="145"/>
        <v>5587</v>
      </c>
      <c r="O417" s="2"/>
      <c r="P417" s="2" t="s">
        <v>288</v>
      </c>
      <c r="Q417" s="2"/>
      <c r="R417" s="2" t="s">
        <v>287</v>
      </c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 t="s">
        <v>287</v>
      </c>
      <c r="GL417" s="2"/>
      <c r="GM417" s="2"/>
      <c r="GN417" s="2"/>
      <c r="GO417" s="2"/>
      <c r="GP417" s="2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1:256" ht="12.75">
      <c r="A418" s="2" t="s">
        <v>433</v>
      </c>
      <c r="B418" s="2">
        <f t="shared" si="146"/>
        <v>9563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>
        <f t="shared" si="147"/>
        <v>162</v>
      </c>
      <c r="N418" s="2">
        <f t="shared" si="145"/>
        <v>9725</v>
      </c>
      <c r="O418" s="2"/>
      <c r="P418" s="2" t="s">
        <v>434</v>
      </c>
      <c r="Q418" s="2"/>
      <c r="R418" s="2" t="s">
        <v>433</v>
      </c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1:256" ht="12.75">
      <c r="A419" s="2" t="s">
        <v>365</v>
      </c>
      <c r="B419" s="2">
        <f t="shared" si="146"/>
        <v>4687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>
        <f t="shared" si="147"/>
        <v>369</v>
      </c>
      <c r="N419" s="2">
        <f t="shared" si="145"/>
        <v>5056</v>
      </c>
      <c r="O419" s="2"/>
      <c r="P419" s="2" t="s">
        <v>362</v>
      </c>
      <c r="Q419" s="2"/>
      <c r="R419" s="2" t="s">
        <v>365</v>
      </c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 t="s">
        <v>365</v>
      </c>
      <c r="GL419" s="2"/>
      <c r="GM419" s="2"/>
      <c r="GN419" s="2"/>
      <c r="GO419" s="2"/>
      <c r="GP419" s="2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1:256" ht="12.75">
      <c r="A420" s="2" t="s">
        <v>122</v>
      </c>
      <c r="B420" s="2">
        <f t="shared" si="146"/>
        <v>17979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>
        <f t="shared" si="147"/>
        <v>2876</v>
      </c>
      <c r="N420" s="2">
        <f t="shared" si="145"/>
        <v>20855</v>
      </c>
      <c r="O420" s="2"/>
      <c r="P420" s="2"/>
      <c r="Q420" s="2"/>
      <c r="R420" s="2" t="s">
        <v>122</v>
      </c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 t="s">
        <v>122</v>
      </c>
      <c r="GL420" s="2"/>
      <c r="GM420" s="2"/>
      <c r="GN420" s="2"/>
      <c r="GO420" s="2"/>
      <c r="GP420" s="2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256" ht="12.75">
      <c r="A421" s="2" t="s">
        <v>100</v>
      </c>
      <c r="B421" s="2">
        <f t="shared" si="146"/>
        <v>10725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>
        <f t="shared" si="147"/>
        <v>1707</v>
      </c>
      <c r="N421" s="2">
        <f t="shared" si="145"/>
        <v>12432</v>
      </c>
      <c r="O421" s="2"/>
      <c r="P421" s="2"/>
      <c r="Q421" s="2"/>
      <c r="R421" s="2" t="s">
        <v>100</v>
      </c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 t="s">
        <v>100</v>
      </c>
      <c r="GL421" s="2"/>
      <c r="GM421" s="2"/>
      <c r="GN421" s="2"/>
      <c r="GO421" s="2"/>
      <c r="GP421" s="2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1:256" ht="12.75">
      <c r="A422" s="2" t="s">
        <v>124</v>
      </c>
      <c r="B422" s="2">
        <f t="shared" si="146"/>
        <v>10932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>
        <f t="shared" si="147"/>
        <v>1707</v>
      </c>
      <c r="N422" s="2">
        <f t="shared" si="145"/>
        <v>12639</v>
      </c>
      <c r="O422" s="2"/>
      <c r="P422" s="2" t="s">
        <v>174</v>
      </c>
      <c r="Q422" s="2"/>
      <c r="R422" s="2" t="s">
        <v>124</v>
      </c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 t="s">
        <v>124</v>
      </c>
      <c r="GL422" s="2"/>
      <c r="GM422" s="2"/>
      <c r="GN422" s="2"/>
      <c r="GO422" s="2"/>
      <c r="GP422" s="2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1:256" ht="12.75">
      <c r="A423" s="2" t="s">
        <v>101</v>
      </c>
      <c r="B423" s="2">
        <f t="shared" si="146"/>
        <v>14979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>
        <f t="shared" si="147"/>
        <v>1593</v>
      </c>
      <c r="N423" s="2">
        <f t="shared" si="145"/>
        <v>16572</v>
      </c>
      <c r="O423" s="2"/>
      <c r="P423" s="2"/>
      <c r="Q423" s="2"/>
      <c r="R423" s="2" t="s">
        <v>101</v>
      </c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 t="s">
        <v>101</v>
      </c>
      <c r="GL423" s="2"/>
      <c r="GM423" s="2"/>
      <c r="GN423" s="2"/>
      <c r="GO423" s="2"/>
      <c r="GP423" s="2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1:256" ht="12.75">
      <c r="A424" s="2" t="s">
        <v>192</v>
      </c>
      <c r="B424" s="2">
        <f t="shared" si="146"/>
        <v>10191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>
        <f t="shared" si="147"/>
        <v>1272</v>
      </c>
      <c r="N424" s="2">
        <f t="shared" si="145"/>
        <v>11463</v>
      </c>
      <c r="O424" s="2"/>
      <c r="P424" s="2" t="s">
        <v>187</v>
      </c>
      <c r="Q424" s="2"/>
      <c r="R424" s="2" t="s">
        <v>192</v>
      </c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 t="s">
        <v>192</v>
      </c>
      <c r="GL424" s="2"/>
      <c r="GM424" s="2"/>
      <c r="GN424" s="2"/>
      <c r="GO424" s="2"/>
      <c r="GP424" s="2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1:256" ht="12.75">
      <c r="A425" s="2" t="s">
        <v>193</v>
      </c>
      <c r="B425" s="2">
        <f t="shared" si="146"/>
        <v>7838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>
        <f t="shared" si="147"/>
        <v>1047</v>
      </c>
      <c r="N425" s="2">
        <f t="shared" si="145"/>
        <v>8885</v>
      </c>
      <c r="O425" s="2"/>
      <c r="P425" s="2" t="s">
        <v>187</v>
      </c>
      <c r="Q425" s="2"/>
      <c r="R425" s="2" t="s">
        <v>193</v>
      </c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 t="s">
        <v>193</v>
      </c>
      <c r="GL425" s="2"/>
      <c r="GM425" s="2"/>
      <c r="GN425" s="2"/>
      <c r="GO425" s="2"/>
      <c r="GP425" s="2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1:256" ht="12.75">
      <c r="A426" s="2" t="s">
        <v>234</v>
      </c>
      <c r="B426" s="2">
        <f>B187</f>
        <v>7264</v>
      </c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>
        <f>B260</f>
        <v>908</v>
      </c>
      <c r="N426" s="2">
        <f t="shared" si="145"/>
        <v>8172</v>
      </c>
      <c r="O426" s="2"/>
      <c r="P426" s="2" t="s">
        <v>236</v>
      </c>
      <c r="Q426" s="2"/>
      <c r="R426" s="2" t="s">
        <v>234</v>
      </c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 t="s">
        <v>234</v>
      </c>
      <c r="GL426" s="2"/>
      <c r="GM426" s="2"/>
      <c r="GN426" s="2"/>
      <c r="GO426" s="2"/>
      <c r="GP426" s="2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1:256" ht="12.75">
      <c r="A427" s="2" t="s">
        <v>390</v>
      </c>
      <c r="B427" s="2">
        <f>B188</f>
        <v>6236</v>
      </c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>
        <f>B261</f>
        <v>230</v>
      </c>
      <c r="N427" s="2">
        <f t="shared" si="145"/>
        <v>6466</v>
      </c>
      <c r="O427" s="2"/>
      <c r="P427" s="2" t="s">
        <v>392</v>
      </c>
      <c r="Q427" s="2"/>
      <c r="R427" s="2" t="s">
        <v>390</v>
      </c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 t="s">
        <v>390</v>
      </c>
      <c r="GL427" s="2"/>
      <c r="GM427" s="2"/>
      <c r="GN427" s="2"/>
      <c r="GO427" s="2"/>
      <c r="GP427" s="2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1:256" ht="12.75">
      <c r="A428" s="2" t="s">
        <v>102</v>
      </c>
      <c r="B428" s="2">
        <f>B189</f>
        <v>9271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>
        <f>B262</f>
        <v>3348</v>
      </c>
      <c r="N428" s="2">
        <f t="shared" si="145"/>
        <v>12619</v>
      </c>
      <c r="O428" s="2"/>
      <c r="P428" s="2"/>
      <c r="Q428" s="2"/>
      <c r="R428" s="2" t="s">
        <v>102</v>
      </c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 t="s">
        <v>102</v>
      </c>
      <c r="GL428" s="2"/>
      <c r="GM428" s="2"/>
      <c r="GN428" s="2"/>
      <c r="GO428" s="2"/>
      <c r="GP428" s="2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1:256" ht="12.75">
      <c r="A429" s="2" t="s">
        <v>277</v>
      </c>
      <c r="B429" s="2">
        <f>B190</f>
        <v>10350</v>
      </c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>
        <f>B263</f>
        <v>759</v>
      </c>
      <c r="N429" s="2">
        <f t="shared" si="145"/>
        <v>11109</v>
      </c>
      <c r="O429" s="2"/>
      <c r="P429" s="2" t="s">
        <v>276</v>
      </c>
      <c r="Q429" s="2"/>
      <c r="R429" s="2" t="s">
        <v>277</v>
      </c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 t="s">
        <v>277</v>
      </c>
      <c r="GL429" s="2"/>
      <c r="GM429" s="2"/>
      <c r="GN429" s="2"/>
      <c r="GO429" s="2"/>
      <c r="GP429" s="2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256" ht="12.75">
      <c r="A430" s="2" t="s">
        <v>391</v>
      </c>
      <c r="B430" s="2">
        <f>B192</f>
        <v>4034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>
        <f>B265</f>
        <v>203</v>
      </c>
      <c r="N430" s="2">
        <f t="shared" si="145"/>
        <v>4237</v>
      </c>
      <c r="O430" s="2"/>
      <c r="P430" s="2" t="s">
        <v>392</v>
      </c>
      <c r="Q430" s="2"/>
      <c r="R430" s="2" t="s">
        <v>391</v>
      </c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 t="s">
        <v>391</v>
      </c>
      <c r="GL430" s="2"/>
      <c r="GM430" s="2"/>
      <c r="GN430" s="2"/>
      <c r="GO430" s="2"/>
      <c r="GP430" s="2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1:256" ht="12.75">
      <c r="A431" s="2" t="s">
        <v>465</v>
      </c>
      <c r="B431" s="2">
        <f>B193</f>
        <v>1930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>
        <f>B266</f>
        <v>34</v>
      </c>
      <c r="N431" s="2">
        <f t="shared" si="145"/>
        <v>1964</v>
      </c>
      <c r="O431" s="2"/>
      <c r="P431" s="2" t="s">
        <v>466</v>
      </c>
      <c r="Q431" s="2"/>
      <c r="R431" s="2" t="s">
        <v>465</v>
      </c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1:25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1:256" ht="12.75">
      <c r="A433" s="2" t="s">
        <v>146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 t="s">
        <v>146</v>
      </c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 t="s">
        <v>146</v>
      </c>
      <c r="GL433" s="2"/>
      <c r="GM433" s="2"/>
      <c r="GN433" s="2"/>
      <c r="GO433" s="2"/>
      <c r="GP433" s="2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1:256" ht="12.75">
      <c r="A434" s="2"/>
      <c r="B434" s="2" t="s">
        <v>76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 t="s">
        <v>77</v>
      </c>
      <c r="N434" s="2" t="s">
        <v>74</v>
      </c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1:256" ht="12.75">
      <c r="A435" s="2" t="s">
        <v>80</v>
      </c>
      <c r="B435" s="2">
        <f aca="true" t="shared" si="148" ref="B435:B443">B269</f>
        <v>13723</v>
      </c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>
        <f aca="true" t="shared" si="149" ref="M435:M443">B279</f>
        <v>1884</v>
      </c>
      <c r="N435" s="2">
        <f aca="true" t="shared" si="150" ref="N435:N483">B435+M435</f>
        <v>15607</v>
      </c>
      <c r="O435" s="2"/>
      <c r="P435" s="2"/>
      <c r="Q435" s="2"/>
      <c r="R435" s="2" t="s">
        <v>80</v>
      </c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 t="s">
        <v>80</v>
      </c>
      <c r="GL435" s="2"/>
      <c r="GM435" s="2"/>
      <c r="GN435" s="2"/>
      <c r="GO435" s="2"/>
      <c r="GP435" s="2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1:256" ht="12.75">
      <c r="A436" s="2" t="s">
        <v>104</v>
      </c>
      <c r="B436" s="2">
        <f t="shared" si="148"/>
        <v>10037</v>
      </c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>
        <f t="shared" si="149"/>
        <v>2002</v>
      </c>
      <c r="N436" s="2">
        <f t="shared" si="150"/>
        <v>12039</v>
      </c>
      <c r="O436" s="2"/>
      <c r="P436" s="2"/>
      <c r="Q436" s="2"/>
      <c r="R436" s="2" t="s">
        <v>104</v>
      </c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 t="s">
        <v>104</v>
      </c>
      <c r="GL436" s="2"/>
      <c r="GM436" s="2"/>
      <c r="GN436" s="2"/>
      <c r="GO436" s="2"/>
      <c r="GP436" s="2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1:256" ht="12.75">
      <c r="A437" s="2" t="s">
        <v>86</v>
      </c>
      <c r="B437" s="2">
        <f t="shared" si="148"/>
        <v>10413</v>
      </c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>
        <f t="shared" si="149"/>
        <v>1960</v>
      </c>
      <c r="N437" s="2">
        <f t="shared" si="150"/>
        <v>12373</v>
      </c>
      <c r="O437" s="2"/>
      <c r="P437" s="2"/>
      <c r="Q437" s="2"/>
      <c r="R437" s="2" t="s">
        <v>86</v>
      </c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 t="s">
        <v>86</v>
      </c>
      <c r="GL437" s="2"/>
      <c r="GM437" s="2"/>
      <c r="GN437" s="2"/>
      <c r="GO437" s="2"/>
      <c r="GP437" s="2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256" ht="12.75">
      <c r="A438" s="2" t="s">
        <v>105</v>
      </c>
      <c r="B438" s="2">
        <f t="shared" si="148"/>
        <v>21434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>
        <f t="shared" si="149"/>
        <v>3566</v>
      </c>
      <c r="N438" s="2">
        <f t="shared" si="150"/>
        <v>25000</v>
      </c>
      <c r="O438" s="2"/>
      <c r="P438" s="2"/>
      <c r="Q438" s="2"/>
      <c r="R438" s="2" t="s">
        <v>105</v>
      </c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 t="s">
        <v>105</v>
      </c>
      <c r="GL438" s="2"/>
      <c r="GM438" s="2"/>
      <c r="GN438" s="2"/>
      <c r="GO438" s="2"/>
      <c r="GP438" s="2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1:256" ht="12.75">
      <c r="A439" s="2" t="s">
        <v>106</v>
      </c>
      <c r="B439" s="2">
        <f t="shared" si="148"/>
        <v>11035</v>
      </c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>
        <f t="shared" si="149"/>
        <v>1968</v>
      </c>
      <c r="N439" s="2">
        <f t="shared" si="150"/>
        <v>13003</v>
      </c>
      <c r="O439" s="2"/>
      <c r="P439" s="2"/>
      <c r="Q439" s="2"/>
      <c r="R439" s="2" t="s">
        <v>106</v>
      </c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 t="s">
        <v>106</v>
      </c>
      <c r="GL439" s="2"/>
      <c r="GM439" s="2"/>
      <c r="GN439" s="2"/>
      <c r="GO439" s="2"/>
      <c r="GP439" s="2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1:256" ht="12.75">
      <c r="A440" s="2" t="s">
        <v>107</v>
      </c>
      <c r="B440" s="2">
        <f t="shared" si="148"/>
        <v>9939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>
        <f t="shared" si="149"/>
        <v>1769</v>
      </c>
      <c r="N440" s="2">
        <f t="shared" si="150"/>
        <v>11708</v>
      </c>
      <c r="O440" s="2"/>
      <c r="P440" s="2"/>
      <c r="Q440" s="2"/>
      <c r="R440" s="2" t="s">
        <v>107</v>
      </c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 t="s">
        <v>107</v>
      </c>
      <c r="GL440" s="2"/>
      <c r="GM440" s="2"/>
      <c r="GN440" s="2"/>
      <c r="GO440" s="2"/>
      <c r="GP440" s="2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1:256" ht="12.75">
      <c r="A441" s="2" t="s">
        <v>108</v>
      </c>
      <c r="B441" s="2">
        <f t="shared" si="148"/>
        <v>10582</v>
      </c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>
        <f t="shared" si="149"/>
        <v>1723</v>
      </c>
      <c r="N441" s="2">
        <f t="shared" si="150"/>
        <v>12305</v>
      </c>
      <c r="O441" s="2"/>
      <c r="P441" s="2"/>
      <c r="Q441" s="2"/>
      <c r="R441" s="2" t="s">
        <v>108</v>
      </c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 t="s">
        <v>108</v>
      </c>
      <c r="GL441" s="2"/>
      <c r="GM441" s="2"/>
      <c r="GN441" s="2"/>
      <c r="GO441" s="2"/>
      <c r="GP441" s="2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1:256" ht="12.75">
      <c r="A442" s="2" t="s">
        <v>109</v>
      </c>
      <c r="B442" s="2">
        <f t="shared" si="148"/>
        <v>13697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>
        <f t="shared" si="149"/>
        <v>2435</v>
      </c>
      <c r="N442" s="2">
        <f t="shared" si="150"/>
        <v>16132</v>
      </c>
      <c r="O442" s="2"/>
      <c r="P442" s="2"/>
      <c r="Q442" s="2"/>
      <c r="R442" s="2" t="s">
        <v>109</v>
      </c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 t="s">
        <v>109</v>
      </c>
      <c r="GL442" s="2"/>
      <c r="GM442" s="2"/>
      <c r="GN442" s="2"/>
      <c r="GO442" s="2"/>
      <c r="GP442" s="2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1:256" ht="12.75">
      <c r="A443" s="2" t="s">
        <v>110</v>
      </c>
      <c r="B443" s="2">
        <f t="shared" si="148"/>
        <v>12955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>
        <f t="shared" si="149"/>
        <v>3619</v>
      </c>
      <c r="N443" s="2">
        <f t="shared" si="150"/>
        <v>16574</v>
      </c>
      <c r="O443" s="2"/>
      <c r="P443" s="2"/>
      <c r="Q443" s="2"/>
      <c r="R443" s="2" t="s">
        <v>110</v>
      </c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 t="s">
        <v>110</v>
      </c>
      <c r="GL443" s="2"/>
      <c r="GM443" s="2"/>
      <c r="GN443" s="2"/>
      <c r="GO443" s="2"/>
      <c r="GP443" s="2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1:25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1:256" ht="12.75">
      <c r="A445" s="2" t="s">
        <v>332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 t="s">
        <v>332</v>
      </c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 t="s">
        <v>332</v>
      </c>
      <c r="GL445" s="2"/>
      <c r="GM445" s="2"/>
      <c r="GN445" s="2"/>
      <c r="GO445" s="2"/>
      <c r="GP445" s="2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1:256" ht="12.75">
      <c r="A446" s="2"/>
      <c r="B446" s="2" t="s">
        <v>76</v>
      </c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 t="s">
        <v>77</v>
      </c>
      <c r="N446" s="2" t="s">
        <v>74</v>
      </c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1:256" ht="12.75">
      <c r="A447" s="2" t="s">
        <v>333</v>
      </c>
      <c r="B447" s="2">
        <f aca="true" t="shared" si="151" ref="B447:B462">B290</f>
        <v>5769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>
        <f>B308</f>
        <v>366</v>
      </c>
      <c r="N447" s="2">
        <f t="shared" si="150"/>
        <v>6135</v>
      </c>
      <c r="O447" s="2"/>
      <c r="P447" s="2" t="s">
        <v>346</v>
      </c>
      <c r="Q447" s="2"/>
      <c r="R447" s="2" t="s">
        <v>333</v>
      </c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 t="s">
        <v>333</v>
      </c>
      <c r="GL447" s="2"/>
      <c r="GM447" s="2"/>
      <c r="GN447" s="2"/>
      <c r="GO447" s="2"/>
      <c r="GP447" s="2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1:256" ht="12.75">
      <c r="A448" s="2" t="s">
        <v>334</v>
      </c>
      <c r="B448" s="2">
        <f t="shared" si="151"/>
        <v>13424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>
        <f>B309</f>
        <v>470</v>
      </c>
      <c r="N448" s="2">
        <f t="shared" si="150"/>
        <v>13894</v>
      </c>
      <c r="O448" s="2"/>
      <c r="P448" s="2" t="s">
        <v>346</v>
      </c>
      <c r="Q448" s="2"/>
      <c r="R448" s="2" t="s">
        <v>334</v>
      </c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 t="s">
        <v>334</v>
      </c>
      <c r="GL448" s="2"/>
      <c r="GM448" s="2"/>
      <c r="GN448" s="2"/>
      <c r="GO448" s="2"/>
      <c r="GP448" s="2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1:256" ht="12.75">
      <c r="A449" s="2" t="s">
        <v>335</v>
      </c>
      <c r="B449" s="2">
        <f t="shared" si="151"/>
        <v>4317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>
        <f>B310</f>
        <v>289</v>
      </c>
      <c r="N449" s="2">
        <f t="shared" si="150"/>
        <v>4606</v>
      </c>
      <c r="O449" s="2"/>
      <c r="P449" s="2" t="s">
        <v>346</v>
      </c>
      <c r="Q449" s="2"/>
      <c r="R449" s="2" t="s">
        <v>335</v>
      </c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 t="s">
        <v>335</v>
      </c>
      <c r="GL449" s="2"/>
      <c r="GM449" s="2"/>
      <c r="GN449" s="2"/>
      <c r="GO449" s="2"/>
      <c r="GP449" s="2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1:256" ht="12.75">
      <c r="A450" s="2" t="s">
        <v>467</v>
      </c>
      <c r="B450" s="2">
        <f t="shared" si="151"/>
        <v>3684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>
        <f>B312</f>
        <v>266</v>
      </c>
      <c r="N450" s="2">
        <f t="shared" si="150"/>
        <v>3950</v>
      </c>
      <c r="O450" s="2"/>
      <c r="P450" s="2" t="s">
        <v>466</v>
      </c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1:256" ht="12.75">
      <c r="A451" s="2" t="s">
        <v>336</v>
      </c>
      <c r="B451" s="2">
        <f t="shared" si="151"/>
        <v>4839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>
        <f aca="true" t="shared" si="152" ref="M451:M457">B312</f>
        <v>266</v>
      </c>
      <c r="N451" s="2">
        <f t="shared" si="150"/>
        <v>5105</v>
      </c>
      <c r="O451" s="2"/>
      <c r="P451" s="2" t="s">
        <v>346</v>
      </c>
      <c r="Q451" s="2"/>
      <c r="R451" s="2" t="s">
        <v>336</v>
      </c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 t="s">
        <v>336</v>
      </c>
      <c r="GL451" s="2"/>
      <c r="GM451" s="2"/>
      <c r="GN451" s="2"/>
      <c r="GO451" s="2"/>
      <c r="GP451" s="2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1:256" ht="12.75">
      <c r="A452" s="2" t="s">
        <v>337</v>
      </c>
      <c r="B452" s="2">
        <f t="shared" si="151"/>
        <v>4326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>
        <f t="shared" si="152"/>
        <v>238</v>
      </c>
      <c r="N452" s="2">
        <f t="shared" si="150"/>
        <v>4564</v>
      </c>
      <c r="O452" s="2"/>
      <c r="P452" s="2" t="s">
        <v>346</v>
      </c>
      <c r="Q452" s="2"/>
      <c r="R452" s="2" t="s">
        <v>337</v>
      </c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 t="s">
        <v>337</v>
      </c>
      <c r="GL452" s="2"/>
      <c r="GM452" s="2"/>
      <c r="GN452" s="2"/>
      <c r="GO452" s="2"/>
      <c r="GP452" s="2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1:256" ht="12.75">
      <c r="A453" s="2" t="s">
        <v>338</v>
      </c>
      <c r="B453" s="2">
        <f t="shared" si="151"/>
        <v>4841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>
        <f t="shared" si="152"/>
        <v>313</v>
      </c>
      <c r="N453" s="2">
        <f t="shared" si="150"/>
        <v>5154</v>
      </c>
      <c r="O453" s="2"/>
      <c r="P453" s="2" t="s">
        <v>346</v>
      </c>
      <c r="Q453" s="2"/>
      <c r="R453" s="2" t="s">
        <v>338</v>
      </c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 t="s">
        <v>338</v>
      </c>
      <c r="GL453" s="2"/>
      <c r="GM453" s="2"/>
      <c r="GN453" s="2"/>
      <c r="GO453" s="2"/>
      <c r="GP453" s="2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1:256" ht="12.75">
      <c r="A454" s="2" t="s">
        <v>186</v>
      </c>
      <c r="B454" s="2">
        <f t="shared" si="151"/>
        <v>6764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>
        <f t="shared" si="152"/>
        <v>375</v>
      </c>
      <c r="N454" s="2">
        <f t="shared" si="150"/>
        <v>7139</v>
      </c>
      <c r="O454" s="2"/>
      <c r="P454" s="2" t="s">
        <v>346</v>
      </c>
      <c r="Q454" s="2"/>
      <c r="R454" s="2" t="s">
        <v>186</v>
      </c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 t="s">
        <v>186</v>
      </c>
      <c r="GL454" s="2"/>
      <c r="GM454" s="2"/>
      <c r="GN454" s="2"/>
      <c r="GO454" s="2"/>
      <c r="GP454" s="2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1:256" ht="12.75">
      <c r="A455" s="2" t="s">
        <v>339</v>
      </c>
      <c r="B455" s="2">
        <f t="shared" si="151"/>
        <v>21614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>
        <f t="shared" si="152"/>
        <v>795</v>
      </c>
      <c r="N455" s="2">
        <f t="shared" si="150"/>
        <v>22409</v>
      </c>
      <c r="O455" s="2"/>
      <c r="P455" s="2" t="s">
        <v>346</v>
      </c>
      <c r="Q455" s="2"/>
      <c r="R455" s="2" t="s">
        <v>339</v>
      </c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 t="s">
        <v>339</v>
      </c>
      <c r="GL455" s="2"/>
      <c r="GM455" s="2"/>
      <c r="GN455" s="2"/>
      <c r="GO455" s="2"/>
      <c r="GP455" s="2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1:256" ht="12.75">
      <c r="A456" s="2" t="s">
        <v>340</v>
      </c>
      <c r="B456" s="2">
        <f t="shared" si="151"/>
        <v>10592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>
        <f t="shared" si="152"/>
        <v>317</v>
      </c>
      <c r="N456" s="2">
        <f t="shared" si="150"/>
        <v>10909</v>
      </c>
      <c r="O456" s="2"/>
      <c r="P456" s="2" t="s">
        <v>346</v>
      </c>
      <c r="Q456" s="2"/>
      <c r="R456" s="2" t="s">
        <v>340</v>
      </c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 t="s">
        <v>340</v>
      </c>
      <c r="GL456" s="2"/>
      <c r="GM456" s="2"/>
      <c r="GN456" s="2"/>
      <c r="GO456" s="2"/>
      <c r="GP456" s="2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1:256" ht="12.75">
      <c r="A457" s="2" t="s">
        <v>341</v>
      </c>
      <c r="B457" s="2">
        <f t="shared" si="151"/>
        <v>4199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>
        <f t="shared" si="152"/>
        <v>226</v>
      </c>
      <c r="N457" s="2">
        <f t="shared" si="150"/>
        <v>4425</v>
      </c>
      <c r="O457" s="2"/>
      <c r="P457" s="2" t="s">
        <v>346</v>
      </c>
      <c r="Q457" s="2"/>
      <c r="R457" s="2" t="s">
        <v>341</v>
      </c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 t="s">
        <v>341</v>
      </c>
      <c r="GL457" s="2"/>
      <c r="GM457" s="2"/>
      <c r="GN457" s="2"/>
      <c r="GO457" s="2"/>
      <c r="GP457" s="2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1:256" ht="12.75">
      <c r="A458" s="2" t="s">
        <v>468</v>
      </c>
      <c r="B458" s="2">
        <f t="shared" si="151"/>
        <v>1229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 t="s">
        <v>466</v>
      </c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1:256" ht="12.75">
      <c r="A459" s="2" t="s">
        <v>342</v>
      </c>
      <c r="B459" s="2">
        <f t="shared" si="151"/>
        <v>11373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>
        <f>B320</f>
        <v>749</v>
      </c>
      <c r="N459" s="2">
        <f t="shared" si="150"/>
        <v>12122</v>
      </c>
      <c r="O459" s="2"/>
      <c r="P459" s="2" t="s">
        <v>346</v>
      </c>
      <c r="Q459" s="2"/>
      <c r="R459" s="2" t="s">
        <v>342</v>
      </c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 t="s">
        <v>342</v>
      </c>
      <c r="GL459" s="2"/>
      <c r="GM459" s="2"/>
      <c r="GN459" s="2"/>
      <c r="GO459" s="2"/>
      <c r="GP459" s="2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1:256" ht="12.75">
      <c r="A460" s="2" t="s">
        <v>343</v>
      </c>
      <c r="B460" s="2">
        <f t="shared" si="151"/>
        <v>3909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>
        <f>B321</f>
        <v>228</v>
      </c>
      <c r="N460" s="2">
        <f t="shared" si="150"/>
        <v>4137</v>
      </c>
      <c r="O460" s="2"/>
      <c r="P460" s="2" t="s">
        <v>346</v>
      </c>
      <c r="Q460" s="2"/>
      <c r="R460" s="2" t="s">
        <v>343</v>
      </c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 t="s">
        <v>343</v>
      </c>
      <c r="GL460" s="2"/>
      <c r="GM460" s="2"/>
      <c r="GN460" s="2"/>
      <c r="GO460" s="2"/>
      <c r="GP460" s="2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1:256" ht="12.75">
      <c r="A461" s="2" t="s">
        <v>344</v>
      </c>
      <c r="B461" s="2">
        <f t="shared" si="151"/>
        <v>5311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>
        <f>B322</f>
        <v>368</v>
      </c>
      <c r="N461" s="2">
        <f t="shared" si="150"/>
        <v>5679</v>
      </c>
      <c r="O461" s="2"/>
      <c r="P461" s="2" t="s">
        <v>346</v>
      </c>
      <c r="Q461" s="2"/>
      <c r="R461" s="2" t="s">
        <v>344</v>
      </c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 t="s">
        <v>344</v>
      </c>
      <c r="GL461" s="2"/>
      <c r="GM461" s="2"/>
      <c r="GN461" s="2"/>
      <c r="GO461" s="2"/>
      <c r="GP461" s="2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1:256" ht="12.75">
      <c r="A462" s="2" t="s">
        <v>345</v>
      </c>
      <c r="B462" s="2">
        <f t="shared" si="151"/>
        <v>7179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>
        <f>B323</f>
        <v>303</v>
      </c>
      <c r="N462" s="2">
        <f t="shared" si="150"/>
        <v>7482</v>
      </c>
      <c r="O462" s="2"/>
      <c r="P462" s="2" t="s">
        <v>346</v>
      </c>
      <c r="Q462" s="2"/>
      <c r="R462" s="2" t="s">
        <v>345</v>
      </c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 t="s">
        <v>345</v>
      </c>
      <c r="GL462" s="2"/>
      <c r="GM462" s="2"/>
      <c r="GN462" s="2"/>
      <c r="GO462" s="2"/>
      <c r="GP462" s="2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1:25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1:256" ht="12.75">
      <c r="A464" s="2" t="s">
        <v>208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 t="s">
        <v>208</v>
      </c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 t="s">
        <v>208</v>
      </c>
      <c r="GL464" s="2"/>
      <c r="GM464" s="2"/>
      <c r="GN464" s="2"/>
      <c r="GO464" s="2"/>
      <c r="GP464" s="2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1:256" ht="12.75">
      <c r="A465" s="2"/>
      <c r="B465" s="2" t="s">
        <v>76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 t="s">
        <v>77</v>
      </c>
      <c r="N465" s="2" t="s">
        <v>74</v>
      </c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1:256" ht="12.75">
      <c r="A466" s="2" t="s">
        <v>209</v>
      </c>
      <c r="B466" s="2">
        <f aca="true" t="shared" si="153" ref="B466:B481">B326</f>
        <v>7383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>
        <f aca="true" t="shared" si="154" ref="M466:M481">B343</f>
        <v>907</v>
      </c>
      <c r="N466" s="2">
        <f t="shared" si="150"/>
        <v>8290</v>
      </c>
      <c r="O466" s="2"/>
      <c r="P466" s="2" t="s">
        <v>236</v>
      </c>
      <c r="Q466" s="2"/>
      <c r="R466" s="2" t="s">
        <v>209</v>
      </c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 t="s">
        <v>209</v>
      </c>
      <c r="GL466" s="2"/>
      <c r="GM466" s="2"/>
      <c r="GN466" s="2"/>
      <c r="GO466" s="2"/>
      <c r="GP466" s="2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1:256" ht="12.75">
      <c r="A467" s="2" t="s">
        <v>214</v>
      </c>
      <c r="B467" s="2">
        <f t="shared" si="153"/>
        <v>8112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>
        <f t="shared" si="154"/>
        <v>1418</v>
      </c>
      <c r="N467" s="2">
        <f t="shared" si="150"/>
        <v>9530</v>
      </c>
      <c r="O467" s="2"/>
      <c r="P467" s="2" t="s">
        <v>237</v>
      </c>
      <c r="Q467" s="2"/>
      <c r="R467" s="2" t="s">
        <v>214</v>
      </c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 t="s">
        <v>214</v>
      </c>
      <c r="GL467" s="2"/>
      <c r="GM467" s="2"/>
      <c r="GN467" s="2"/>
      <c r="GO467" s="2"/>
      <c r="GP467" s="2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1:256" ht="12.75">
      <c r="A468" s="2" t="s">
        <v>269</v>
      </c>
      <c r="B468" s="2">
        <f t="shared" si="153"/>
        <v>6785</v>
      </c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>
        <f t="shared" si="154"/>
        <v>823</v>
      </c>
      <c r="N468" s="2">
        <f t="shared" si="150"/>
        <v>7608</v>
      </c>
      <c r="O468" s="2"/>
      <c r="P468" s="2" t="s">
        <v>268</v>
      </c>
      <c r="Q468" s="2"/>
      <c r="R468" s="2" t="s">
        <v>269</v>
      </c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 t="s">
        <v>269</v>
      </c>
      <c r="GL468" s="2"/>
      <c r="GM468" s="2"/>
      <c r="GN468" s="2"/>
      <c r="GO468" s="2"/>
      <c r="GP468" s="2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1:256" ht="12.75">
      <c r="A469" s="2" t="s">
        <v>215</v>
      </c>
      <c r="B469" s="2">
        <f t="shared" si="153"/>
        <v>7858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>
        <f t="shared" si="154"/>
        <v>1107</v>
      </c>
      <c r="N469" s="2">
        <f t="shared" si="150"/>
        <v>8965</v>
      </c>
      <c r="O469" s="2"/>
      <c r="P469" s="2" t="s">
        <v>237</v>
      </c>
      <c r="Q469" s="2"/>
      <c r="R469" s="2" t="s">
        <v>215</v>
      </c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 t="s">
        <v>215</v>
      </c>
      <c r="GL469" s="2"/>
      <c r="GM469" s="2"/>
      <c r="GN469" s="2"/>
      <c r="GO469" s="2"/>
      <c r="GP469" s="2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1:256" ht="12.75">
      <c r="A470" s="2" t="s">
        <v>210</v>
      </c>
      <c r="B470" s="2">
        <f t="shared" si="153"/>
        <v>6979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>
        <f t="shared" si="154"/>
        <v>1190</v>
      </c>
      <c r="N470" s="2">
        <f t="shared" si="150"/>
        <v>8169</v>
      </c>
      <c r="O470" s="2"/>
      <c r="P470" s="2" t="s">
        <v>236</v>
      </c>
      <c r="Q470" s="2"/>
      <c r="R470" s="2" t="s">
        <v>210</v>
      </c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 t="s">
        <v>210</v>
      </c>
      <c r="GL470" s="2"/>
      <c r="GM470" s="2"/>
      <c r="GN470" s="2"/>
      <c r="GO470" s="2"/>
      <c r="GP470" s="2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1:256" ht="12.75">
      <c r="A471" s="2" t="s">
        <v>270</v>
      </c>
      <c r="B471" s="2">
        <f t="shared" si="153"/>
        <v>13461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>
        <f t="shared" si="154"/>
        <v>1231</v>
      </c>
      <c r="N471" s="2">
        <f t="shared" si="150"/>
        <v>14692</v>
      </c>
      <c r="O471" s="2"/>
      <c r="P471" s="2" t="s">
        <v>268</v>
      </c>
      <c r="Q471" s="2"/>
      <c r="R471" s="2" t="s">
        <v>270</v>
      </c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 t="s">
        <v>270</v>
      </c>
      <c r="GL471" s="2"/>
      <c r="GM471" s="2"/>
      <c r="GN471" s="2"/>
      <c r="GO471" s="2"/>
      <c r="GP471" s="2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1:256" ht="12.75">
      <c r="A472" s="2" t="s">
        <v>257</v>
      </c>
      <c r="B472" s="2">
        <f t="shared" si="153"/>
        <v>8474</v>
      </c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>
        <f t="shared" si="154"/>
        <v>1046</v>
      </c>
      <c r="N472" s="2">
        <f t="shared" si="150"/>
        <v>9520</v>
      </c>
      <c r="O472" s="2"/>
      <c r="P472" s="2" t="s">
        <v>256</v>
      </c>
      <c r="Q472" s="2"/>
      <c r="R472" s="2" t="s">
        <v>257</v>
      </c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 t="s">
        <v>257</v>
      </c>
      <c r="GL472" s="2"/>
      <c r="GM472" s="2"/>
      <c r="GN472" s="2"/>
      <c r="GO472" s="2"/>
      <c r="GP472" s="2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1:256" ht="12.75">
      <c r="A473" s="2" t="s">
        <v>258</v>
      </c>
      <c r="B473" s="2">
        <f t="shared" si="153"/>
        <v>10539</v>
      </c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>
        <f t="shared" si="154"/>
        <v>1503</v>
      </c>
      <c r="N473" s="2">
        <f t="shared" si="150"/>
        <v>12042</v>
      </c>
      <c r="O473" s="2"/>
      <c r="P473" s="2" t="s">
        <v>256</v>
      </c>
      <c r="Q473" s="2"/>
      <c r="R473" s="2" t="s">
        <v>258</v>
      </c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 t="s">
        <v>258</v>
      </c>
      <c r="GL473" s="2"/>
      <c r="GM473" s="2"/>
      <c r="GN473" s="2"/>
      <c r="GO473" s="2"/>
      <c r="GP473" s="2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1:256" ht="12.75">
      <c r="A474" s="2" t="s">
        <v>259</v>
      </c>
      <c r="B474" s="2">
        <f t="shared" si="153"/>
        <v>6318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>
        <f t="shared" si="154"/>
        <v>734</v>
      </c>
      <c r="N474" s="2">
        <f t="shared" si="150"/>
        <v>7052</v>
      </c>
      <c r="O474" s="2"/>
      <c r="P474" s="2" t="s">
        <v>256</v>
      </c>
      <c r="Q474" s="2"/>
      <c r="R474" s="2" t="s">
        <v>259</v>
      </c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 t="s">
        <v>259</v>
      </c>
      <c r="GL474" s="2"/>
      <c r="GM474" s="2"/>
      <c r="GN474" s="2"/>
      <c r="GO474" s="2"/>
      <c r="GP474" s="2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1:256" ht="12.75">
      <c r="A475" s="2" t="s">
        <v>216</v>
      </c>
      <c r="B475" s="2">
        <f t="shared" si="153"/>
        <v>6961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>
        <f t="shared" si="154"/>
        <v>1028</v>
      </c>
      <c r="N475" s="2">
        <f t="shared" si="150"/>
        <v>7989</v>
      </c>
      <c r="O475" s="2"/>
      <c r="P475" s="2" t="s">
        <v>237</v>
      </c>
      <c r="Q475" s="2"/>
      <c r="R475" s="2" t="s">
        <v>216</v>
      </c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 t="s">
        <v>216</v>
      </c>
      <c r="GL475" s="2"/>
      <c r="GM475" s="2"/>
      <c r="GN475" s="2"/>
      <c r="GO475" s="2"/>
      <c r="GP475" s="2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1:256" ht="12.75">
      <c r="A476" s="2" t="s">
        <v>280</v>
      </c>
      <c r="B476" s="2">
        <f t="shared" si="153"/>
        <v>9752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>
        <f t="shared" si="154"/>
        <v>721</v>
      </c>
      <c r="N476" s="2">
        <f t="shared" si="150"/>
        <v>10473</v>
      </c>
      <c r="O476" s="2"/>
      <c r="P476" s="2" t="s">
        <v>276</v>
      </c>
      <c r="Q476" s="2"/>
      <c r="R476" s="2" t="s">
        <v>280</v>
      </c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 t="s">
        <v>280</v>
      </c>
      <c r="GL476" s="2"/>
      <c r="GM476" s="2"/>
      <c r="GN476" s="2"/>
      <c r="GO476" s="2"/>
      <c r="GP476" s="2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1:256" ht="12.75">
      <c r="A477" s="2" t="s">
        <v>271</v>
      </c>
      <c r="B477" s="2">
        <f t="shared" si="153"/>
        <v>6643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>
        <f t="shared" si="154"/>
        <v>697</v>
      </c>
      <c r="N477" s="2">
        <f t="shared" si="150"/>
        <v>7340</v>
      </c>
      <c r="O477" s="2"/>
      <c r="P477" s="2" t="s">
        <v>268</v>
      </c>
      <c r="Q477" s="2"/>
      <c r="R477" s="2" t="s">
        <v>271</v>
      </c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 t="s">
        <v>271</v>
      </c>
      <c r="GL477" s="2"/>
      <c r="GM477" s="2"/>
      <c r="GN477" s="2"/>
      <c r="GO477" s="2"/>
      <c r="GP477" s="2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1:256" ht="12.75">
      <c r="A478" s="2" t="s">
        <v>272</v>
      </c>
      <c r="B478" s="2">
        <f t="shared" si="153"/>
        <v>9956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>
        <f t="shared" si="154"/>
        <v>871</v>
      </c>
      <c r="N478" s="2">
        <f t="shared" si="150"/>
        <v>10827</v>
      </c>
      <c r="O478" s="2"/>
      <c r="P478" s="2" t="s">
        <v>268</v>
      </c>
      <c r="Q478" s="2"/>
      <c r="R478" s="2" t="s">
        <v>272</v>
      </c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 t="s">
        <v>272</v>
      </c>
      <c r="GL478" s="2"/>
      <c r="GM478" s="2"/>
      <c r="GN478" s="2"/>
      <c r="GO478" s="2"/>
      <c r="GP478" s="2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1:256" ht="12.75">
      <c r="A479" s="2" t="s">
        <v>211</v>
      </c>
      <c r="B479" s="2">
        <f t="shared" si="153"/>
        <v>8109</v>
      </c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>
        <f t="shared" si="154"/>
        <v>1236</v>
      </c>
      <c r="N479" s="2">
        <f t="shared" si="150"/>
        <v>9345</v>
      </c>
      <c r="O479" s="2"/>
      <c r="P479" s="2" t="s">
        <v>236</v>
      </c>
      <c r="Q479" s="2"/>
      <c r="R479" s="2" t="s">
        <v>211</v>
      </c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 t="s">
        <v>211</v>
      </c>
      <c r="GL479" s="2"/>
      <c r="GM479" s="2"/>
      <c r="GN479" s="2"/>
      <c r="GO479" s="2"/>
      <c r="GP479" s="2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1:256" ht="12.75">
      <c r="A480" s="2" t="s">
        <v>212</v>
      </c>
      <c r="B480" s="2">
        <f t="shared" si="153"/>
        <v>6921</v>
      </c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>
        <f t="shared" si="154"/>
        <v>954</v>
      </c>
      <c r="N480" s="2">
        <f t="shared" si="150"/>
        <v>7875</v>
      </c>
      <c r="O480" s="2"/>
      <c r="P480" s="2" t="s">
        <v>236</v>
      </c>
      <c r="Q480" s="2"/>
      <c r="R480" s="2" t="s">
        <v>212</v>
      </c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 t="s">
        <v>212</v>
      </c>
      <c r="GL480" s="2"/>
      <c r="GM480" s="2"/>
      <c r="GN480" s="2"/>
      <c r="GO480" s="2"/>
      <c r="GP480" s="2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1:256" ht="12.75">
      <c r="A481" s="2" t="s">
        <v>213</v>
      </c>
      <c r="B481" s="2">
        <f t="shared" si="153"/>
        <v>6254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>
        <f t="shared" si="154"/>
        <v>950</v>
      </c>
      <c r="N481" s="2">
        <f t="shared" si="150"/>
        <v>7204</v>
      </c>
      <c r="O481" s="2"/>
      <c r="P481" s="2" t="s">
        <v>237</v>
      </c>
      <c r="Q481" s="2"/>
      <c r="R481" s="2" t="s">
        <v>213</v>
      </c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 t="s">
        <v>213</v>
      </c>
      <c r="GL481" s="2"/>
      <c r="GM481" s="2"/>
      <c r="GN481" s="2"/>
      <c r="GO481" s="2"/>
      <c r="GP481" s="2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1:25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1:256" ht="12.75">
      <c r="A483" s="2" t="s">
        <v>147</v>
      </c>
      <c r="B483" s="2">
        <f>SUM(B363:B482)</f>
        <v>1121010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>
        <f>SUM(M363:M482)</f>
        <v>138240</v>
      </c>
      <c r="N483" s="2">
        <f t="shared" si="150"/>
        <v>1259250</v>
      </c>
      <c r="O483" s="2"/>
      <c r="P483" s="2"/>
      <c r="Q483" s="2"/>
      <c r="R483" s="2" t="s">
        <v>147</v>
      </c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 t="s">
        <v>147</v>
      </c>
      <c r="GL483" s="2"/>
      <c r="GM483" s="2"/>
      <c r="GN483" s="2"/>
      <c r="GO483" s="2"/>
      <c r="GP483" s="2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1:25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1:25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1:25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1:25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1:25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1:25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1:25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1:25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1:25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1:25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1:25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1:25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1:25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1:25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1:25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1:25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1:25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1:25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1:25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1:25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1:25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1:25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1:25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1:25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1:25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1:25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1:25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1:25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1:25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1:25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1:25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1:25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1:25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1:25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1:25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1:25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1:25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1:25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1:25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1:25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1:25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1:25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1:25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1:25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1:25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1:25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1:25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1:25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1:25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1:25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1:25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1:25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1:25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1:25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1:25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1:25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1:25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1:25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1:25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1:25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1:25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1:25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1:25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1:25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1:25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1:25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1:25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1:25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  <row r="552" spans="1:25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</row>
    <row r="553" spans="1:25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</row>
    <row r="554" spans="1:25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</row>
    <row r="555" spans="1:25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</row>
    <row r="556" spans="1:25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</row>
    <row r="557" spans="1:25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</row>
    <row r="558" spans="1:25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</row>
    <row r="559" spans="1:25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</row>
    <row r="560" spans="1:25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</row>
    <row r="561" spans="1:25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</row>
    <row r="562" spans="1:25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</row>
    <row r="563" spans="1:25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</row>
    <row r="564" spans="1:25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</row>
    <row r="565" spans="1:25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</row>
    <row r="566" spans="1:25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</row>
    <row r="567" spans="1:25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</row>
    <row r="568" spans="1:25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</row>
    <row r="569" spans="1:25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</row>
    <row r="570" spans="1:25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</row>
    <row r="571" spans="1:25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</row>
    <row r="572" spans="1:25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</row>
    <row r="573" spans="1:25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</row>
    <row r="574" spans="1:25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</row>
    <row r="575" spans="1:25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</row>
    <row r="576" spans="1:25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</row>
    <row r="577" spans="1:25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</row>
    <row r="578" spans="1:25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</row>
    <row r="579" spans="1:25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</row>
    <row r="580" spans="1:25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</row>
    <row r="581" spans="1:25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</row>
    <row r="582" spans="1:25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</row>
    <row r="583" spans="1:25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</row>
    <row r="584" spans="1:25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</row>
    <row r="585" spans="1:25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</row>
    <row r="586" spans="1:25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</row>
    <row r="587" spans="1:25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</row>
    <row r="588" spans="1:25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</row>
    <row r="589" spans="1:25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</row>
    <row r="590" spans="1:25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</row>
    <row r="591" spans="1:25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</row>
    <row r="592" spans="1:25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</row>
    <row r="593" spans="1:25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</row>
    <row r="594" spans="1:25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</row>
    <row r="595" spans="1:25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</row>
    <row r="596" spans="1:25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</row>
    <row r="597" spans="1:25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</row>
    <row r="598" spans="1:25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</row>
    <row r="599" spans="1:25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</row>
    <row r="600" spans="1:25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</row>
    <row r="601" spans="1:25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</row>
    <row r="602" spans="1:25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</row>
    <row r="603" spans="1:25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</row>
    <row r="604" spans="1:25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</row>
    <row r="605" spans="1:25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</row>
    <row r="606" spans="1:25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</row>
    <row r="607" spans="1:25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</row>
    <row r="608" spans="1:25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</row>
    <row r="609" spans="1:25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</row>
    <row r="610" spans="1:25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</row>
    <row r="611" spans="1:25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</row>
    <row r="612" spans="1:25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</row>
    <row r="613" spans="1:25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</row>
    <row r="614" spans="1:25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</row>
    <row r="615" spans="1:25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</row>
    <row r="616" spans="1:25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</row>
    <row r="617" spans="1:25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</row>
    <row r="618" spans="1:25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</row>
    <row r="619" spans="1:25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</row>
    <row r="620" spans="1:25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</row>
    <row r="621" spans="1:25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</row>
    <row r="622" spans="1:25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</row>
    <row r="623" spans="1:25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</row>
    <row r="624" spans="1:25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</row>
    <row r="625" spans="1:25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</row>
    <row r="626" spans="1:25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</row>
    <row r="627" spans="1:25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</row>
    <row r="628" spans="1:25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</row>
    <row r="629" spans="1:25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</row>
    <row r="630" spans="1:25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</row>
    <row r="631" spans="1:25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</row>
    <row r="632" spans="1:25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</row>
    <row r="633" spans="1:25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</row>
    <row r="634" spans="1:25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1:25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1:25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</row>
    <row r="637" spans="1:25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</row>
    <row r="638" spans="1:25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</row>
    <row r="639" spans="1:25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</row>
    <row r="640" spans="1:25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</row>
    <row r="641" spans="1:25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</row>
    <row r="642" spans="1:25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</row>
    <row r="643" spans="1:25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</row>
    <row r="644" spans="1:25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</row>
    <row r="645" spans="1:25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</row>
    <row r="646" spans="1:25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</row>
    <row r="647" spans="1:25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</row>
    <row r="648" spans="1:25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</row>
    <row r="649" spans="1:25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</row>
    <row r="650" spans="1:25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</row>
    <row r="651" spans="1:25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</row>
    <row r="652" spans="1:25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</row>
    <row r="653" spans="1:25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</row>
    <row r="654" spans="1:25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</row>
    <row r="655" spans="1:25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</row>
    <row r="656" spans="1:25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</row>
    <row r="657" spans="1:25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</row>
    <row r="658" spans="1:25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</row>
    <row r="659" spans="1:25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</row>
    <row r="660" spans="1:25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</row>
    <row r="661" spans="1:25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</row>
    <row r="662" spans="1:25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1:25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</row>
    <row r="664" spans="1:25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</row>
    <row r="665" spans="1:25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</row>
    <row r="666" spans="1:25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</row>
    <row r="667" spans="1:25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</row>
    <row r="668" spans="1:25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</row>
    <row r="669" spans="1:25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</row>
    <row r="670" spans="1:25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</row>
    <row r="671" spans="1:25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</row>
    <row r="672" spans="1:25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</row>
    <row r="673" spans="1:25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</row>
    <row r="674" spans="1:25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</row>
    <row r="675" spans="1:25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</row>
    <row r="676" spans="1:25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</row>
    <row r="677" spans="1:25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1:25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1:25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1:25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1:25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1:25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1:25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1:25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</row>
    <row r="685" spans="1:25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</row>
    <row r="686" spans="1:25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</row>
    <row r="687" spans="1:25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</row>
    <row r="688" spans="1:25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</row>
    <row r="689" spans="1:25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</row>
    <row r="690" spans="1:25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</row>
    <row r="691" spans="1:25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</row>
    <row r="692" spans="1:25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</row>
    <row r="693" spans="1:25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</row>
    <row r="694" spans="1:25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</row>
    <row r="695" spans="1:25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</row>
    <row r="696" spans="1:25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</row>
    <row r="697" spans="1:25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</row>
    <row r="698" spans="1:25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1:25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</row>
    <row r="700" spans="1:25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</row>
    <row r="701" spans="1:25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</row>
    <row r="702" spans="1:25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</row>
    <row r="703" spans="1:25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</row>
    <row r="704" spans="1:25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</row>
    <row r="705" spans="1:25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</row>
    <row r="706" spans="1:25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</row>
    <row r="707" spans="1:25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</row>
    <row r="708" spans="1:25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</row>
    <row r="709" spans="1:25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</row>
    <row r="710" spans="1:25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</row>
    <row r="711" spans="1:25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</row>
    <row r="712" spans="1:25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</row>
    <row r="713" spans="1:25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1:25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1:25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1:25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1:25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1:25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</row>
    <row r="719" spans="1:25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1:25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1:25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1:25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1:25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1:25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1:25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1:25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1:25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1:25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1:25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</row>
    <row r="730" spans="1:25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1:25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1:25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</sheetData>
  <sheetProtection/>
  <printOptions/>
  <pageMargins left="0.7" right="0.7" top="0.75" bottom="0.75" header="0.3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Koteskey</dc:creator>
  <cp:keywords/>
  <dc:description/>
  <cp:lastModifiedBy>Ron</cp:lastModifiedBy>
  <cp:lastPrinted>2017-11-29T00:55:19Z</cp:lastPrinted>
  <dcterms:created xsi:type="dcterms:W3CDTF">2003-12-02T00:21:40Z</dcterms:created>
  <dcterms:modified xsi:type="dcterms:W3CDTF">2018-04-04T13:48:31Z</dcterms:modified>
  <cp:category/>
  <cp:version/>
  <cp:contentType/>
  <cp:contentStatus/>
</cp:coreProperties>
</file>